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Info" sheetId="1" r:id="rId1"/>
    <sheet name="Appendix A" sheetId="2" r:id="rId2"/>
    <sheet name="Appendix B" sheetId="3" r:id="rId3"/>
    <sheet name="Appendix C" sheetId="4" r:id="rId4"/>
    <sheet name="Replacement Cost" sheetId="5" r:id="rId5"/>
  </sheets>
  <definedNames>
    <definedName name="CompanyName">'Info'!$E$8</definedName>
    <definedName name="CompanyNum">'Info'!$B$8</definedName>
    <definedName name="ExampleA_AtlanticCounty_Tier1">'Appendix A'!$E$16</definedName>
    <definedName name="ExampleA_AtlanticCounty_Tier2">'Appendix A'!$F$16</definedName>
    <definedName name="ExampleA_AtlanticCounty_Tier3">'Appendix A'!$G$16</definedName>
    <definedName name="ExampleA_BayonneCity_Tier1">'Appendix A'!$E$5</definedName>
    <definedName name="ExampleA_BayonneCity_Tier2">'Appendix A'!$F$5</definedName>
    <definedName name="ExampleA_BayonneCity_Tier3">'Appendix A'!$G$5</definedName>
    <definedName name="ExampleA_BergenCounty_Tier1">'Appendix A'!$E$17</definedName>
    <definedName name="ExampleA_BergenCounty_Tier2">'Appendix A'!$F$17</definedName>
    <definedName name="ExampleA_BergenCounty_Tier3">'Appendix A'!$G$17</definedName>
    <definedName name="ExampleA_BurlingtonCounty_Tier1">'Appendix A'!$E$18</definedName>
    <definedName name="ExampleA_BurlingtonCounty_Tier2">'Appendix A'!$F$18</definedName>
    <definedName name="ExampleA_BurlingtonCounty_Tier3">'Appendix A'!$G$18</definedName>
    <definedName name="ExampleA_CamdenCity_Tier1">'Appendix A'!$E$6</definedName>
    <definedName name="ExampleA_CamdenCity_Tier2">'Appendix A'!$F$6</definedName>
    <definedName name="ExampleA_CamdenCity_Tier3">'Appendix A'!$G$6</definedName>
    <definedName name="ExampleA_CamdenCounty_Tier1">'Appendix A'!$E$19</definedName>
    <definedName name="ExampleA_CamdenCounty_Tier2">'Appendix A'!$F$19</definedName>
    <definedName name="ExampleA_CamdenCounty_Tier3">'Appendix A'!$G$19</definedName>
    <definedName name="ExampleA_CapeMayCounty_Tier1">'Appendix A'!$E$20</definedName>
    <definedName name="ExampleA_CapeMayCounty_Tier2">'Appendix A'!$F$20</definedName>
    <definedName name="ExampleA_CapeMayCounty_Tier3">'Appendix A'!$G$20</definedName>
    <definedName name="ExampleA_CliftonCity_Tier1">'Appendix A'!$E$7</definedName>
    <definedName name="ExampleA_CliftonCity_Tier2">'Appendix A'!$F$7</definedName>
    <definedName name="ExampleA_CliftonCity_Tier3">'Appendix A'!$G$7</definedName>
    <definedName name="ExampleA_CumberlandCounty_Tier1">'Appendix A'!$E$21</definedName>
    <definedName name="ExampleA_CumberlandCounty_Tier2">'Appendix A'!$F$21</definedName>
    <definedName name="ExampleA_CumberlandCounty_Tier3">'Appendix A'!$G$21</definedName>
    <definedName name="ExampleA_EastOrangeCity_Tier1">'Appendix A'!$E$8</definedName>
    <definedName name="ExampleA_EastOrangeCity_Tier2">'Appendix A'!$F$8</definedName>
    <definedName name="ExampleA_EastOrangeCity_Tier3">'Appendix A'!$G$8</definedName>
    <definedName name="ExampleA_ElizabethCity_Tier1">'Appendix A'!$E$9</definedName>
    <definedName name="ExampleA_ElizabethCity_Tier2">'Appendix A'!$F$9</definedName>
    <definedName name="ExampleA_ElizabethCity_Tier3">'Appendix A'!$G$9</definedName>
    <definedName name="ExampleA_EssexCounty_Tier1">'Appendix A'!$E$22</definedName>
    <definedName name="ExampleA_EssexCounty_Tier2">'Appendix A'!$F$22</definedName>
    <definedName name="ExampleA_EssexCounty_Tier3">'Appendix A'!$G$22</definedName>
    <definedName name="ExampleA_ExposuresDecember">'Appendix A'!$B$36</definedName>
    <definedName name="ExampleA_ExposuresJanuary">'Appendix A'!$B$35</definedName>
    <definedName name="ExampleA_GloucesterCounty_Tier1">'Appendix A'!$E$23</definedName>
    <definedName name="ExampleA_GloucesterCounty_Tier2">'Appendix A'!$F$23</definedName>
    <definedName name="ExampleA_GloucesterCounty_Tier3">'Appendix A'!$G$23</definedName>
    <definedName name="ExampleA_HudsonCounty_Tier1">'Appendix A'!$E$24</definedName>
    <definedName name="ExampleA_HudsonCounty_Tier2">'Appendix A'!$F$24</definedName>
    <definedName name="ExampleA_HudsonCounty_Tier3">'Appendix A'!$G$24</definedName>
    <definedName name="ExampleA_HunterdonCounty_Tier1">'Appendix A'!$E$25</definedName>
    <definedName name="ExampleA_HunterdonCounty_Tier2">'Appendix A'!$F$25</definedName>
    <definedName name="ExampleA_HunterdonCounty_Tier3">'Appendix A'!$G$25</definedName>
    <definedName name="ExampleA_JerseyCity_Tier1">'Appendix A'!$E$10</definedName>
    <definedName name="ExampleA_JerseyCity_Tier2">'Appendix A'!$F$10</definedName>
    <definedName name="ExampleA_JerseyCity_Tier3">'Appendix A'!$G$10</definedName>
    <definedName name="ExampleA_MercerCounty_Tier1">'Appendix A'!$E$26</definedName>
    <definedName name="ExampleA_MercerCounty_Tier2">'Appendix A'!$F$26</definedName>
    <definedName name="ExampleA_MercerCounty_Tier3">'Appendix A'!$G$26</definedName>
    <definedName name="ExampleA_MiddlesexCounty_Tier1">'Appendix A'!$E$27</definedName>
    <definedName name="ExampleA_MiddlesexCounty_Tier2">'Appendix A'!$F$27</definedName>
    <definedName name="ExampleA_MiddlesexCounty_Tier3">'Appendix A'!$G$27</definedName>
    <definedName name="ExampleA_MonmouthCounty_Tier1">'Appendix A'!$E$28</definedName>
    <definedName name="ExampleA_MonmouthCounty_Tier2">'Appendix A'!$F$28</definedName>
    <definedName name="ExampleA_MonmouthCounty_Tier3">'Appendix A'!$G$28</definedName>
    <definedName name="ExampleA_MorrisCounty_Tier1">'Appendix A'!$E$29</definedName>
    <definedName name="ExampleA_MorrisCounty_Tier2">'Appendix A'!$F$29</definedName>
    <definedName name="ExampleA_MorrisCounty_Tier3">'Appendix A'!$G$29</definedName>
    <definedName name="ExampleA_NewarkCity_Tier1">'Appendix A'!$E$11</definedName>
    <definedName name="ExampleA_NewarkCity_Tier2">'Appendix A'!$F$11</definedName>
    <definedName name="ExampleA_NewarkCity_Tier3">'Appendix A'!$G$11</definedName>
    <definedName name="ExampleA_OceanCounty_Tier1">'Appendix A'!$E$30</definedName>
    <definedName name="ExampleA_OceanCounty_Tier2">'Appendix A'!$F$30</definedName>
    <definedName name="ExampleA_OceanCounty_Tier3">'Appendix A'!$G$30</definedName>
    <definedName name="ExampleA_PassaicCity_Tier1">'Appendix A'!$E$12</definedName>
    <definedName name="ExampleA_PassaicCity_Tier2">'Appendix A'!$F$12</definedName>
    <definedName name="ExampleA_PassaicCity_Tier3">'Appendix A'!$G$12</definedName>
    <definedName name="ExampleA_PassaicCounty_Tier1">'Appendix A'!$E$31</definedName>
    <definedName name="ExampleA_PassaicCounty_Tier2">'Appendix A'!$F$31</definedName>
    <definedName name="ExampleA_PassaicCounty_Tier3">'Appendix A'!$G$31</definedName>
    <definedName name="ExampleA_PatersonCity_Tier1">'Appendix A'!$E$13</definedName>
    <definedName name="ExampleA_PatersonCity_Tier2">'Appendix A'!$F$13</definedName>
    <definedName name="ExampleA_PatersonCity_Tier3">'Appendix A'!$G$13</definedName>
    <definedName name="ExampleA_SalemCounty_Tier1">'Appendix A'!$E$32</definedName>
    <definedName name="ExampleA_SalemCounty_Tier2">'Appendix A'!$F$32</definedName>
    <definedName name="ExampleA_SalemCounty_Tier3">'Appendix A'!$G$32</definedName>
    <definedName name="ExampleA_SomersetCounty_Tier1">'Appendix A'!$E$33</definedName>
    <definedName name="ExampleA_SomersetCounty_Tier2">'Appendix A'!$F$33</definedName>
    <definedName name="ExampleA_SomersetCounty_Tier3">'Appendix A'!$G$33</definedName>
    <definedName name="ExampleA_SussexCounty_Tier1">'Appendix A'!$E$34</definedName>
    <definedName name="ExampleA_SussexCounty_Tier2">'Appendix A'!$F$34</definedName>
    <definedName name="ExampleA_SussexCounty_Tier3">'Appendix A'!$G$34</definedName>
    <definedName name="ExampleA_TrentonCity_Tier1">'Appendix A'!$E$14</definedName>
    <definedName name="ExampleA_TrentonCity_Tier2">'Appendix A'!$F$14</definedName>
    <definedName name="ExampleA_TrentonCity_Tier3">'Appendix A'!$G$14</definedName>
    <definedName name="ExampleA_UnionCounty_Tier1">'Appendix A'!$E$35</definedName>
    <definedName name="ExampleA_UnionCounty_Tier2">'Appendix A'!$F$35</definedName>
    <definedName name="ExampleA_UnionCounty_Tier3">'Appendix A'!$G$35</definedName>
    <definedName name="ExampleA_WarrenCounty_Tier1">'Appendix A'!$E$36</definedName>
    <definedName name="ExampleA_WarrenCounty_Tier2">'Appendix A'!$F$36</definedName>
    <definedName name="ExampleA_WarrenCounty_Tier3">'Appendix A'!$G$36</definedName>
    <definedName name="ExampleA_WoodbridgeTwp_Tier1">'Appendix A'!$E$15</definedName>
    <definedName name="ExampleA_WoodbridgeTwp_Tier2">'Appendix A'!$F$15</definedName>
    <definedName name="ExampleA_WoodbridgeTwp_Tier3">'Appendix A'!$G$15</definedName>
    <definedName name="ExampleB_AtlanticCounty_Tier1">'Appendix B'!$E$16</definedName>
    <definedName name="ExampleB_AtlanticCounty_Tier2">'Appendix B'!$F$16</definedName>
    <definedName name="ExampleB_AtlanticCounty_Tier3">'Appendix B'!$G$16</definedName>
    <definedName name="ExampleB_BayonneCity_Tier1">'Appendix B'!$E$5</definedName>
    <definedName name="ExampleB_BayonneCity_Tier2">'Appendix B'!$F$5</definedName>
    <definedName name="ExampleB_BayonneCity_Tier3">'Appendix B'!$G$5</definedName>
    <definedName name="ExampleB_BergenCounty_Tier1">'Appendix B'!$E$17</definedName>
    <definedName name="ExampleB_BergenCounty_Tier2">'Appendix B'!$F$17</definedName>
    <definedName name="ExampleB_BergenCounty_Tier3">'Appendix B'!$G$17</definedName>
    <definedName name="ExampleB_BurlingtonCounty_Tier1">'Appendix B'!$E$18</definedName>
    <definedName name="ExampleB_BurlingtonCounty_Tier2">'Appendix B'!$F$18</definedName>
    <definedName name="ExampleB_BurlingtonCounty_Tier3">'Appendix B'!$G$18</definedName>
    <definedName name="ExampleB_CamdenCity_Tier1">'Appendix B'!$E$6</definedName>
    <definedName name="ExampleB_CamdenCity_Tier2">'Appendix B'!$F$6</definedName>
    <definedName name="ExampleB_CamdenCity_Tier3">'Appendix B'!$G$6</definedName>
    <definedName name="ExampleB_CamdenCounty_Tier1">'Appendix B'!$E$19</definedName>
    <definedName name="ExampleB_CamdenCounty_Tier2">'Appendix B'!$F$19</definedName>
    <definedName name="ExampleB_CamdenCounty_Tier3">'Appendix B'!$G$19</definedName>
    <definedName name="ExampleB_CapeMayCounty_Tier1">'Appendix B'!$E$20</definedName>
    <definedName name="ExampleB_CapeMayCounty_Tier2">'Appendix B'!$F$20</definedName>
    <definedName name="ExampleB_CapeMayCounty_Tier3">'Appendix B'!$G$20</definedName>
    <definedName name="ExampleB_CliftonCity_Tier1">'Appendix B'!$E$7</definedName>
    <definedName name="ExampleB_CliftonCity_Tier2">'Appendix B'!$F$7</definedName>
    <definedName name="ExampleB_CliftonCity_Tier3">'Appendix B'!$G$7</definedName>
    <definedName name="ExampleB_CumberlandCounty_Tier1">'Appendix B'!$E$21</definedName>
    <definedName name="ExampleB_CumberlandCounty_Tier2">'Appendix B'!$F$21</definedName>
    <definedName name="ExampleB_CumberlandCounty_Tier3">'Appendix B'!$G$21</definedName>
    <definedName name="ExampleB_EastOrangeCity_Tier1">'Appendix B'!$E$8</definedName>
    <definedName name="ExampleB_EastOrangeCity_Tier2">'Appendix B'!$F$8</definedName>
    <definedName name="ExampleB_EastOrangeCity_Tier3">'Appendix B'!$G$8</definedName>
    <definedName name="ExampleB_ElizabethCity_Tier1">'Appendix B'!$E$9</definedName>
    <definedName name="ExampleB_ElizabethCity_Tier2">'Appendix B'!$F$9</definedName>
    <definedName name="ExampleB_ElizabethCity_Tier3">'Appendix B'!$G$9</definedName>
    <definedName name="ExampleB_EssexCounty_Tier1">'Appendix B'!$E$22</definedName>
    <definedName name="ExampleB_EssexCounty_Tier2">'Appendix B'!$F$22</definedName>
    <definedName name="ExampleB_EssexCounty_Tier3">'Appendix B'!$G$22</definedName>
    <definedName name="ExampleB_ExposuresDecember">'Appendix B'!$B$36</definedName>
    <definedName name="ExampleB_ExposuresJanuary">'Appendix B'!$B$35</definedName>
    <definedName name="ExampleB_GloucesterCounty_Tier1">'Appendix B'!$E$23</definedName>
    <definedName name="ExampleB_GloucesterCounty_Tier2">'Appendix B'!$F$23</definedName>
    <definedName name="ExampleB_GloucesterCounty_Tier3">'Appendix B'!$G$23</definedName>
    <definedName name="ExampleB_HudsonCounty_Tier1">'Appendix B'!$E$24</definedName>
    <definedName name="ExampleB_HudsonCounty_Tier2">'Appendix B'!$F$24</definedName>
    <definedName name="ExampleB_HudsonCounty_Tier3">'Appendix B'!$G$24</definedName>
    <definedName name="ExampleB_HunterdonCounty_Tier1">'Appendix B'!$E$25</definedName>
    <definedName name="ExampleB_HunterdonCounty_Tier2">'Appendix B'!$F$25</definedName>
    <definedName name="ExampleB_HunterdonCounty_Tier3">'Appendix B'!$G$25</definedName>
    <definedName name="ExampleB_JerseyCity_Tier1">'Appendix B'!$E$10</definedName>
    <definedName name="ExampleB_JerseyCity_Tier2">'Appendix B'!$F$10</definedName>
    <definedName name="ExampleB_JerseyCity_Tier3">'Appendix B'!$G$10</definedName>
    <definedName name="ExampleB_MercerCounty_Tier1">'Appendix B'!$E$26</definedName>
    <definedName name="ExampleB_MercerCounty_Tier2">'Appendix B'!$F$26</definedName>
    <definedName name="ExampleB_MercerCounty_Tier3">'Appendix B'!$G$26</definedName>
    <definedName name="ExampleB_MiddlesexCounty_Tier1">'Appendix B'!$E$27</definedName>
    <definedName name="ExampleB_MiddlesexCounty_Tier2">'Appendix B'!$F$27</definedName>
    <definedName name="ExampleB_MiddlesexCounty_Tier3">'Appendix B'!$G$27</definedName>
    <definedName name="ExampleB_MonmouthCounty_Tier1">'Appendix B'!$E$28</definedName>
    <definedName name="ExampleB_MonmouthCounty_Tier2">'Appendix B'!$F$28</definedName>
    <definedName name="ExampleB_MonmouthCounty_Tier3">'Appendix B'!$G$28</definedName>
    <definedName name="ExampleB_MorrisCounty_Tier1">'Appendix B'!$E$29</definedName>
    <definedName name="ExampleB_MorrisCounty_Tier2">'Appendix B'!$F$29</definedName>
    <definedName name="ExampleB_MorrisCounty_Tier3">'Appendix B'!$G$29</definedName>
    <definedName name="ExampleB_NewarkCity_Tier1">'Appendix B'!$E$11</definedName>
    <definedName name="ExampleB_NewarkCity_Tier2">'Appendix B'!$F$11</definedName>
    <definedName name="ExampleB_NewarkCity_Tier3">'Appendix B'!$G$11</definedName>
    <definedName name="ExampleB_OceanCounty_Tier1">'Appendix B'!$E$30</definedName>
    <definedName name="ExampleB_OceanCounty_Tier2">'Appendix B'!$F$30</definedName>
    <definedName name="ExampleB_OceanCounty_Tier3">'Appendix B'!$G$30</definedName>
    <definedName name="ExampleB_PassaicCity_Tier1">'Appendix B'!$E$12</definedName>
    <definedName name="ExampleB_PassaicCity_Tier2">'Appendix B'!$F$12</definedName>
    <definedName name="ExampleB_PassaicCity_Tier3">'Appendix B'!$G$12</definedName>
    <definedName name="ExampleB_PassaicCounty_Tier1">'Appendix B'!$E$31</definedName>
    <definedName name="ExampleB_PassaicCounty_Tier2">'Appendix B'!$F$31</definedName>
    <definedName name="ExampleB_PassaicCounty_Tier3">'Appendix B'!$G$31</definedName>
    <definedName name="ExampleB_PatersonCity_Tier1">'Appendix B'!$E$13</definedName>
    <definedName name="ExampleB_PatersonCity_Tier2">'Appendix B'!$F$13</definedName>
    <definedName name="ExampleB_PatersonCity_Tier3">'Appendix B'!$G$13</definedName>
    <definedName name="ExampleB_SalemCounty_Tier1">'Appendix B'!$E$32</definedName>
    <definedName name="ExampleB_SalemCounty_Tier2">'Appendix B'!$F$32</definedName>
    <definedName name="ExampleB_SalemCounty_Tier3">'Appendix B'!$G$32</definedName>
    <definedName name="ExampleB_SomersetCounty_Tier1">'Appendix B'!$E$33</definedName>
    <definedName name="ExampleB_SomersetCounty_Tier2">'Appendix B'!$F$33</definedName>
    <definedName name="ExampleB_SomersetCounty_Tier3">'Appendix B'!$G$33</definedName>
    <definedName name="ExampleB_SussexCounty_Tier1">'Appendix B'!$E$34</definedName>
    <definedName name="ExampleB_SussexCounty_Tier2">'Appendix B'!$F$34</definedName>
    <definedName name="ExampleB_SussexCounty_Tier3">'Appendix B'!$G$34</definedName>
    <definedName name="ExampleB_TrentonCity_Tier1">'Appendix B'!$E$14</definedName>
    <definedName name="ExampleB_TrentonCity_Tier2">'Appendix B'!$F$14</definedName>
    <definedName name="ExampleB_TrentonCity_Tier3">'Appendix B'!$G$14</definedName>
    <definedName name="ExampleB_UnionCounty_Tier1">'Appendix B'!$E$35</definedName>
    <definedName name="ExampleB_UnionCounty_Tier2">'Appendix B'!$F$35</definedName>
    <definedName name="ExampleB_UnionCounty_Tier3">'Appendix B'!$G$35</definedName>
    <definedName name="ExampleB_WarrenCounty_Tier1">'Appendix B'!$E$36</definedName>
    <definedName name="ExampleB_WarrenCounty_Tier2">'Appendix B'!$F$36</definedName>
    <definedName name="ExampleB_WarrenCounty_Tier3">'Appendix B'!$G$36</definedName>
    <definedName name="ExampleB_WoodbridgeTwp_Tier1">'Appendix B'!$E$15</definedName>
    <definedName name="ExampleB_WoodbridgeTwp_Tier2">'Appendix B'!$F$15</definedName>
    <definedName name="ExampleB_WoodbridgeTwp_Tier3">'Appendix B'!$G$15</definedName>
    <definedName name="ExampleC_AtlanticCounty_Tier1">'Appendix C'!$E$16</definedName>
    <definedName name="ExampleC_AtlanticCounty_Tier2">'Appendix C'!$F$16</definedName>
    <definedName name="ExampleC_AtlanticCounty_Tier3">'Appendix C'!$G$16</definedName>
    <definedName name="ExampleC_BayonneCity_Tier1">'Appendix C'!$E$5</definedName>
    <definedName name="ExampleC_BayonneCity_Tier2">'Appendix C'!$F$5</definedName>
    <definedName name="ExampleC_BayonneCity_Tier3">'Appendix C'!$G$5</definedName>
    <definedName name="ExampleC_BergenCounty_Tier1">'Appendix C'!$E$17</definedName>
    <definedName name="ExampleC_BergenCounty_Tier2">'Appendix C'!$F$17</definedName>
    <definedName name="ExampleC_BergenCounty_Tier3">'Appendix C'!$G$17</definedName>
    <definedName name="ExampleC_BurlingtonCounty_Tier1">'Appendix C'!$E$18</definedName>
    <definedName name="ExampleC_BurlingtonCounty_Tier2">'Appendix C'!$F$18</definedName>
    <definedName name="ExampleC_BurlingtonCounty_Tier3">'Appendix C'!$G$18</definedName>
    <definedName name="ExampleC_CamdenCity_Tier1">'Appendix C'!$E$6</definedName>
    <definedName name="ExampleC_CamdenCity_Tier2">'Appendix C'!$F$6</definedName>
    <definedName name="ExampleC_CamdenCity_Tier3">'Appendix C'!$G$6</definedName>
    <definedName name="ExampleC_CamdenCounty_Tier1">'Appendix C'!$E$19</definedName>
    <definedName name="ExampleC_CamdenCounty_Tier2">'Appendix C'!$F$19</definedName>
    <definedName name="ExampleC_CamdenCounty_Tier3">'Appendix C'!$G$19</definedName>
    <definedName name="ExampleC_CapeMayCounty_Tier1">'Appendix C'!$E$20</definedName>
    <definedName name="ExampleC_CapeMayCounty_Tier2">'Appendix C'!$F$20</definedName>
    <definedName name="ExampleC_CapeMayCounty_Tier3">'Appendix C'!$G$20</definedName>
    <definedName name="ExampleC_CliftonCity_Tier1">'Appendix C'!$E$7</definedName>
    <definedName name="ExampleC_CliftonCity_Tier2">'Appendix C'!$F$7</definedName>
    <definedName name="ExampleC_CliftonCity_Tier3">'Appendix C'!$G$7</definedName>
    <definedName name="ExampleC_CumberlandCounty_Tier1">'Appendix C'!$E$21</definedName>
    <definedName name="ExampleC_CumberlandCounty_Tier2">'Appendix C'!$F$21</definedName>
    <definedName name="ExampleC_CumberlandCounty_Tier3">'Appendix C'!$G$21</definedName>
    <definedName name="ExampleC_EastOrangeCity_Tier1">'Appendix C'!$E$8</definedName>
    <definedName name="ExampleC_EastOrangeCity_Tier2">'Appendix C'!$F$8</definedName>
    <definedName name="ExampleC_EastOrangeCity_Tier3">'Appendix C'!$G$8</definedName>
    <definedName name="ExampleC_ElizabethCity_Tier1">'Appendix C'!$E$9</definedName>
    <definedName name="ExampleC_ElizabethCity_Tier2">'Appendix C'!$F$9</definedName>
    <definedName name="ExampleC_ElizabethCity_Tier3">'Appendix C'!$G$9</definedName>
    <definedName name="ExampleC_EssexCounty_Tier1">'Appendix C'!$E$22</definedName>
    <definedName name="ExampleC_EssexCounty_Tier2">'Appendix C'!$F$22</definedName>
    <definedName name="ExampleC_EssexCounty_Tier3">'Appendix C'!$G$22</definedName>
    <definedName name="ExampleC_ExposuresDecember">'Appendix C'!$B$36</definedName>
    <definedName name="ExampleC_ExposuresJanuary">'Appendix C'!$B$35</definedName>
    <definedName name="ExampleC_GloucesterCounty_Tier1">'Appendix C'!$E$23</definedName>
    <definedName name="ExampleC_GloucesterCounty_Tier2">'Appendix C'!$F$23</definedName>
    <definedName name="ExampleC_GloucesterCounty_Tier3">'Appendix C'!$G$23</definedName>
    <definedName name="ExampleC_HudsonCounty_Tier1">'Appendix C'!$E$24</definedName>
    <definedName name="ExampleC_HudsonCounty_Tier2">'Appendix C'!$F$24</definedName>
    <definedName name="ExampleC_HudsonCounty_Tier3">'Appendix C'!$G$24</definedName>
    <definedName name="ExampleC_HunterdonCounty_Tier1">'Appendix C'!$E$25</definedName>
    <definedName name="ExampleC_HunterdonCounty_Tier2">'Appendix C'!$F$25</definedName>
    <definedName name="ExampleC_HunterdonCounty_Tier3">'Appendix C'!$G$25</definedName>
    <definedName name="ExampleC_JerseyCity_Tier1">'Appendix C'!$E$10</definedName>
    <definedName name="ExampleC_JerseyCity_Tier2">'Appendix C'!$F$10</definedName>
    <definedName name="ExampleC_JerseyCity_Tier3">'Appendix C'!$G$10</definedName>
    <definedName name="ExampleC_MercerCounty_Tier1">'Appendix C'!$E$26</definedName>
    <definedName name="ExampleC_MercerCounty_Tier2">'Appendix C'!$F$26</definedName>
    <definedName name="ExampleC_MercerCounty_Tier3">'Appendix C'!$G$26</definedName>
    <definedName name="ExampleC_MiddlesexCounty_Tier1">'Appendix C'!$E$27</definedName>
    <definedName name="ExampleC_MiddlesexCounty_Tier2">'Appendix C'!$F$27</definedName>
    <definedName name="ExampleC_MiddlesexCounty_Tier3">'Appendix C'!$G$27</definedName>
    <definedName name="ExampleC_MonmouthCounty_Tier1">'Appendix C'!$E$28</definedName>
    <definedName name="ExampleC_MonmouthCounty_Tier2">'Appendix C'!$F$28</definedName>
    <definedName name="ExampleC_MonmouthCounty_Tier3">'Appendix C'!$G$28</definedName>
    <definedName name="ExampleC_MorrisCounty_Tier1">'Appendix C'!$E$29</definedName>
    <definedName name="ExampleC_MorrisCounty_Tier2">'Appendix C'!$F$29</definedName>
    <definedName name="ExampleC_MorrisCounty_Tier3">'Appendix C'!$G$29</definedName>
    <definedName name="ExampleC_NewarkCity_Tier1">'Appendix C'!$E$11</definedName>
    <definedName name="ExampleC_NewarkCity_Tier2">'Appendix C'!$F$11</definedName>
    <definedName name="ExampleC_NewarkCity_Tier3">'Appendix C'!$G$11</definedName>
    <definedName name="ExampleC_OceanCounty_Tier1">'Appendix C'!$E$30</definedName>
    <definedName name="ExampleC_OceanCounty_Tier2">'Appendix C'!$F$30</definedName>
    <definedName name="ExampleC_OceanCounty_Tier3">'Appendix C'!$G$30</definedName>
    <definedName name="ExampleC_PassaicCity_Tier1">'Appendix C'!$E$12</definedName>
    <definedName name="ExampleC_PassaicCity_Tier2">'Appendix C'!$F$12</definedName>
    <definedName name="ExampleC_PassaicCity_Tier3">'Appendix C'!$G$12</definedName>
    <definedName name="ExampleC_PassaicCounty_Tier1">'Appendix C'!$E$31</definedName>
    <definedName name="ExampleC_PassaicCounty_Tier2">'Appendix C'!$F$31</definedName>
    <definedName name="ExampleC_PassaicCounty_Tier3">'Appendix C'!$G$31</definedName>
    <definedName name="ExampleC_PatersonCity_Tier1">'Appendix C'!$E$13</definedName>
    <definedName name="ExampleC_PatersonCity_Tier2">'Appendix C'!$F$13</definedName>
    <definedName name="ExampleC_PatersonCity_Tier3">'Appendix C'!$G$13</definedName>
    <definedName name="ExampleC_SalemCounty_Tier1">'Appendix C'!$E$32</definedName>
    <definedName name="ExampleC_SalemCounty_Tier2">'Appendix C'!$F$32</definedName>
    <definedName name="ExampleC_SalemCounty_Tier3">'Appendix C'!$G$32</definedName>
    <definedName name="ExampleC_SomersetCounty_Tier1">'Appendix C'!$E$33</definedName>
    <definedName name="ExampleC_SomersetCounty_Tier2">'Appendix C'!$F$33</definedName>
    <definedName name="ExampleC_SomersetCounty_Tier3">'Appendix C'!$G$33</definedName>
    <definedName name="ExampleC_SussexCounty_Tier1">'Appendix C'!$E$34</definedName>
    <definedName name="ExampleC_SussexCounty_Tier2">'Appendix C'!$F$34</definedName>
    <definedName name="ExampleC_SussexCounty_Tier3">'Appendix C'!$G$34</definedName>
    <definedName name="ExampleC_TrentonCity_Tier1">'Appendix C'!$E$14</definedName>
    <definedName name="ExampleC_TrentonCity_Tier2">'Appendix C'!$F$14</definedName>
    <definedName name="ExampleC_TrentonCity_Tier3">'Appendix C'!$G$14</definedName>
    <definedName name="ExampleC_UnionCounty_Tier1">'Appendix C'!$E$35</definedName>
    <definedName name="ExampleC_UnionCounty_Tier2">'Appendix C'!$F$35</definedName>
    <definedName name="ExampleC_UnionCounty_Tier3">'Appendix C'!$G$35</definedName>
    <definedName name="ExampleC_WarrenCounty_Tier1">'Appendix C'!$E$36</definedName>
    <definedName name="ExampleC_WarrenCounty_Tier2">'Appendix C'!$F$36</definedName>
    <definedName name="ExampleC_WarrenCounty_Tier3">'Appendix C'!$G$36</definedName>
    <definedName name="ExampleC_WoodbridgeTwp_Tier1">'Appendix C'!$E$15</definedName>
    <definedName name="ExampleC_WoodbridgeTwp_Tier2">'Appendix C'!$F$15</definedName>
    <definedName name="ExampleC_WoodbridgeTwp_Tier3">'Appendix C'!$G$15</definedName>
    <definedName name="GroupName">'Info'!$E$7</definedName>
    <definedName name="GroupNum">'Info'!$B$7</definedName>
    <definedName name="RCC_1">'Replacement Cost'!$C$4</definedName>
    <definedName name="RCC_2">'Replacement Cost'!$C$6</definedName>
    <definedName name="RCC_3">'Replacement Cost'!$C$8</definedName>
    <definedName name="RCC_4">'Replacement Cost'!$C$10</definedName>
    <definedName name="RCC_5">'Replacement Cost'!$C$12</definedName>
    <definedName name="ReportYear">'Info'!$B$6</definedName>
    <definedName name="TierName">'Info'!#REF!</definedName>
    <definedName name="TierName1">'Appendix A'!$E$4</definedName>
    <definedName name="TierName2">'Appendix A'!$F$4</definedName>
    <definedName name="TierName3">'Appendix A'!$G$4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If not part of a group then leave this entry as "0000" and type "independent" as the group name.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4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If criteria used is the same as in regulation, then enter "same" on the corresponding line.</t>
        </r>
      </text>
    </comment>
    <comment ref="G3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Enter the premium charged for a twelve month policy.</t>
        </r>
      </text>
    </comment>
    <comment ref="E4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Enter tier names in this row, from lowest premium charged to highest premium charged.  If the company has less than three tiers, then enter "---" as the tier name and in each premium cell.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4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If criteria used is the same as in regulation, then enter "same" on the corresponding line.</t>
        </r>
      </text>
    </comment>
    <comment ref="G3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Enter the premium charged for a twelve month policy.</t>
        </r>
      </text>
    </comment>
    <comment ref="E4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Enter tier names on Appendix A.  If a company uses multiple tiers for HO-3 but not for HO-4 then put "---" in each premium cell.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4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If criteria used is the same as in regulation, then enter "same" on the corresponding line.</t>
        </r>
      </text>
    </comment>
    <comment ref="G3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Enter the premium charged for a twelve month policy.</t>
        </r>
      </text>
    </comment>
    <comment ref="E4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Enter tier names on Appendix A.  If a company uses multiple tiers for HO-3 but not for HO-4 then put "---" in each premium cell.</t>
        </r>
      </text>
    </comment>
  </commentList>
</comments>
</file>

<file path=xl/sharedStrings.xml><?xml version="1.0" encoding="utf-8"?>
<sst xmlns="http://schemas.openxmlformats.org/spreadsheetml/2006/main" count="235" uniqueCount="102">
  <si>
    <t>Policy Form HO-3</t>
  </si>
  <si>
    <t>Frame Structure</t>
  </si>
  <si>
    <t>Built 5 Years Ago as of Evaluation Date</t>
  </si>
  <si>
    <t>Smoke Detector Present</t>
  </si>
  <si>
    <t>Dwelling Amount $150,000</t>
  </si>
  <si>
    <t>Personal Liability $300,000</t>
  </si>
  <si>
    <t>Medical Payments $1,000</t>
  </si>
  <si>
    <t>Deductible $500</t>
  </si>
  <si>
    <t>Within 5 miles of fire station</t>
  </si>
  <si>
    <t>Within 1000' of hydrant or usable suction point</t>
  </si>
  <si>
    <t>Dwelling Amount on replacement cost basis</t>
  </si>
  <si>
    <t>Contents Amount on replacement cost basis</t>
  </si>
  <si>
    <t>Surcharges Included</t>
  </si>
  <si>
    <t>City/County</t>
  </si>
  <si>
    <t>Premium</t>
  </si>
  <si>
    <t>Bayonne (Hudson)</t>
  </si>
  <si>
    <t>Camden (Camden)</t>
  </si>
  <si>
    <t>Clifton (Passaic)</t>
  </si>
  <si>
    <t>East Orange (Essex)</t>
  </si>
  <si>
    <t>Elizabeth (Union)</t>
  </si>
  <si>
    <t>Jersey City (Hudson)</t>
  </si>
  <si>
    <t>Newark (Essex)</t>
  </si>
  <si>
    <t>Passaic (Passaic)</t>
  </si>
  <si>
    <t>Paterson (Passaic)</t>
  </si>
  <si>
    <t>Trenton (Mercer)</t>
  </si>
  <si>
    <t>Woodbridge (Middlesex)</t>
  </si>
  <si>
    <t>Atlantic County</t>
  </si>
  <si>
    <t>Bergen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</si>
  <si>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</si>
  <si>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</si>
  <si>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</si>
  <si>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</si>
  <si>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</si>
  <si>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</si>
  <si>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</si>
  <si>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</si>
  <si>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</si>
  <si>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</si>
  <si>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</si>
  <si>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</si>
  <si>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</si>
  <si>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</si>
  <si>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</si>
  <si>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</si>
  <si>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</si>
  <si>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</si>
  <si>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</si>
  <si>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In-Force Polices as of:</t>
  </si>
  <si>
    <t>Actual Criteria Used</t>
  </si>
  <si>
    <t>Specified Criteria in Regulation</t>
  </si>
  <si>
    <t>type here</t>
  </si>
  <si>
    <t>If Your Policy Differs From Above, Please Explain:</t>
  </si>
  <si>
    <t>List Any Dividends Your Company Offers:</t>
  </si>
  <si>
    <t>Identify any special eligibility criteria company may have:</t>
  </si>
  <si>
    <t>NJ Department of Banking &amp; Insurance</t>
  </si>
  <si>
    <t>NAIC Group #</t>
  </si>
  <si>
    <t>Group Name</t>
  </si>
  <si>
    <t>GroupName</t>
  </si>
  <si>
    <t>NAIC Company #</t>
  </si>
  <si>
    <t>Company Name</t>
  </si>
  <si>
    <t>CompanyName</t>
  </si>
  <si>
    <t xml:space="preserve">Evaluated as of December 31, </t>
  </si>
  <si>
    <t>N.J.A.C. 11:4-29</t>
  </si>
  <si>
    <t>Division of Insurance, Office of Property &amp; Casualty</t>
  </si>
  <si>
    <t>Homeowners Annual Price Comparison Survey</t>
  </si>
  <si>
    <t>Contact Person's Name:</t>
  </si>
  <si>
    <t>Corporate Officer's Name:</t>
  </si>
  <si>
    <t>Contact Person's Title:</t>
  </si>
  <si>
    <t>Corporate Officer's Title:</t>
  </si>
  <si>
    <t>Contact Person's Telephone:</t>
  </si>
  <si>
    <t>Corporate Officer's Telephone:</t>
  </si>
  <si>
    <t>Contact Person's E-Mail:</t>
  </si>
  <si>
    <t>Corporate Officer's E-Mail:</t>
  </si>
  <si>
    <t>enter name here</t>
  </si>
  <si>
    <t>enter title here</t>
  </si>
  <si>
    <t>enter phone number here</t>
  </si>
  <si>
    <t>enter e-mail address here</t>
  </si>
  <si>
    <t>Signature of Officer or Senior Manager</t>
  </si>
  <si>
    <t>Instructions:</t>
  </si>
  <si>
    <t>* Submit one spreadsheet per company per tier (even if rates are identical).</t>
  </si>
  <si>
    <t>Policy Form HO-4</t>
  </si>
  <si>
    <t>Contents Amount $20,000</t>
  </si>
  <si>
    <t>Smoke Detector</t>
  </si>
  <si>
    <t>Policy Form HO-6</t>
  </si>
  <si>
    <t>Owner Occupied Only</t>
  </si>
  <si>
    <t>Contents Amount $40,000</t>
  </si>
  <si>
    <t>* Premium is annual for all examples.  Counties are other than any listed cities.</t>
  </si>
  <si>
    <t>* For examples that don't apply, enter the premium as "N/A" and the exposures as 0.</t>
  </si>
  <si>
    <r>
      <t xml:space="preserve">* Type </t>
    </r>
    <r>
      <rPr>
        <u val="single"/>
        <sz val="10"/>
        <rFont val="Arial"/>
        <family val="2"/>
      </rPr>
      <t>over</t>
    </r>
    <r>
      <rPr>
        <sz val="10"/>
        <rFont val="Arial"/>
        <family val="2"/>
      </rPr>
      <t xml:space="preserve"> (not next to) the blue text above.  Do not add or delete any rows, columns, or sheets.  Do not change any headings.</t>
    </r>
  </si>
  <si>
    <t>* E-Mail spreadsheet or any questions to reports@dobi.state.nj.us.  This form with signature must be mailed in or faxed to 609-777-0019.</t>
  </si>
  <si>
    <t>Comments:</t>
  </si>
  <si>
    <t>Tier 1</t>
  </si>
  <si>
    <t>Tier 2</t>
  </si>
  <si>
    <t>Tier 3</t>
  </si>
  <si>
    <t>choose</t>
  </si>
  <si>
    <t>1.</t>
  </si>
  <si>
    <t>2.</t>
  </si>
  <si>
    <t>3.</t>
  </si>
  <si>
    <t>4.</t>
  </si>
  <si>
    <t>5.</t>
  </si>
  <si>
    <t>enter here</t>
  </si>
  <si>
    <t>Is guaranteed replacement cost available?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</si>
</sst>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"/>
    <numFmt numFmtId="166" formatCode="00000"/>
  </numFmts>
  <fonts count="16">
    <font>
      <sz val="10"/>
      <name val="Arial"/>
      <family val="0"/>
    </font>
    <font>
      <b/>
      <sz val="12"/>
      <name val="Univers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SWISS"/>
      <family val="0"/>
    </font>
    <font>
      <sz val="12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9">
      <alignment/>
      <protection/>
    </xf>
    <xf numFmtId="0" fontId="0" fillId="0" borderId="0" xfId="19" applyAlignment="1">
      <alignment/>
      <protection/>
    </xf>
    <xf numFmtId="0" fontId="8" fillId="0" borderId="0" xfId="20" applyFont="1">
      <alignment/>
      <protection/>
    </xf>
    <xf numFmtId="1" fontId="10" fillId="0" borderId="1" xfId="20" applyNumberFormat="1" applyFont="1" applyFill="1" applyBorder="1" applyAlignment="1">
      <alignment/>
      <protection/>
    </xf>
    <xf numFmtId="0" fontId="0" fillId="0" borderId="0" xfId="19" applyBorder="1">
      <alignment/>
      <protection/>
    </xf>
    <xf numFmtId="0" fontId="8" fillId="0" borderId="0" xfId="20" applyFont="1" applyBorder="1">
      <alignment/>
      <protection/>
    </xf>
    <xf numFmtId="0" fontId="10" fillId="0" borderId="1" xfId="20" applyFont="1" applyBorder="1" applyAlignment="1">
      <alignment horizontal="left"/>
      <protection/>
    </xf>
    <xf numFmtId="165" fontId="10" fillId="0" borderId="1" xfId="20" applyNumberFormat="1" applyFont="1" applyBorder="1" applyAlignment="1">
      <alignment horizontal="right"/>
      <protection/>
    </xf>
    <xf numFmtId="166" fontId="10" fillId="0" borderId="3" xfId="20" applyNumberFormat="1" applyFont="1" applyBorder="1" applyAlignment="1">
      <alignment horizontal="right"/>
      <protection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8" fillId="0" borderId="0" xfId="20" applyFont="1" applyAlignment="1">
      <alignment horizontal="centerContinuous"/>
      <protection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3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3" fontId="3" fillId="0" borderId="9" xfId="0" applyNumberFormat="1" applyFont="1" applyBorder="1" applyAlignment="1">
      <alignment/>
    </xf>
    <xf numFmtId="0" fontId="4" fillId="0" borderId="4" xfId="0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13" fillId="0" borderId="0" xfId="20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4" fillId="0" borderId="5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right"/>
    </xf>
    <xf numFmtId="0" fontId="6" fillId="0" borderId="0" xfId="19" applyFont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02_114" xfId="19"/>
    <cellStyle name="Normal_BiLimi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28.28125" style="0" bestFit="1" customWidth="1"/>
    <col min="2" max="2" width="30.7109375" style="0" customWidth="1"/>
    <col min="3" max="3" width="3.7109375" style="0" customWidth="1"/>
    <col min="4" max="4" width="28.421875" style="0" bestFit="1" customWidth="1"/>
    <col min="5" max="5" width="46.57421875" style="0" customWidth="1"/>
  </cols>
  <sheetData>
    <row r="1" spans="1:6" ht="20.25">
      <c r="A1" s="42" t="s">
        <v>54</v>
      </c>
      <c r="B1" s="42"/>
      <c r="C1" s="42"/>
      <c r="D1" s="42"/>
      <c r="E1" s="42"/>
      <c r="F1" s="7"/>
    </row>
    <row r="2" spans="1:6" ht="20.25">
      <c r="A2" s="42" t="s">
        <v>63</v>
      </c>
      <c r="B2" s="42"/>
      <c r="C2" s="42"/>
      <c r="D2" s="42"/>
      <c r="E2" s="42"/>
      <c r="F2" s="7"/>
    </row>
    <row r="3" spans="1:6" ht="20.25">
      <c r="A3" s="42" t="s">
        <v>64</v>
      </c>
      <c r="B3" s="42"/>
      <c r="C3" s="42"/>
      <c r="D3" s="42"/>
      <c r="E3" s="42"/>
      <c r="F3" s="7"/>
    </row>
    <row r="4" spans="1:6" ht="15">
      <c r="A4" s="43" t="s">
        <v>62</v>
      </c>
      <c r="B4" s="43"/>
      <c r="C4" s="43"/>
      <c r="D4" s="43"/>
      <c r="E4" s="43"/>
      <c r="F4" s="7"/>
    </row>
    <row r="5" spans="1:6" ht="12.75">
      <c r="A5" s="7"/>
      <c r="B5" s="7"/>
      <c r="C5" s="7"/>
      <c r="D5" s="8"/>
      <c r="E5" s="7"/>
      <c r="F5" s="7"/>
    </row>
    <row r="6" spans="1:6" ht="15.75">
      <c r="A6" s="9" t="s">
        <v>61</v>
      </c>
      <c r="B6" s="10">
        <v>2003</v>
      </c>
      <c r="C6" s="7"/>
      <c r="D6" s="8"/>
      <c r="E6" s="7"/>
      <c r="F6" s="7"/>
    </row>
    <row r="7" spans="1:6" ht="15.75">
      <c r="A7" s="9" t="s">
        <v>55</v>
      </c>
      <c r="B7" s="14">
        <v>0</v>
      </c>
      <c r="C7" s="11"/>
      <c r="D7" s="12" t="s">
        <v>56</v>
      </c>
      <c r="E7" s="13" t="s">
        <v>57</v>
      </c>
      <c r="F7" s="7"/>
    </row>
    <row r="8" spans="1:6" ht="15.75">
      <c r="A8" s="9" t="s">
        <v>58</v>
      </c>
      <c r="B8" s="15">
        <v>0</v>
      </c>
      <c r="C8" s="7"/>
      <c r="D8" s="9" t="s">
        <v>59</v>
      </c>
      <c r="E8" s="13" t="s">
        <v>60</v>
      </c>
      <c r="F8" s="7"/>
    </row>
    <row r="11" spans="1:5" ht="15.75">
      <c r="A11" s="9" t="s">
        <v>65</v>
      </c>
      <c r="B11" s="13" t="s">
        <v>73</v>
      </c>
      <c r="C11" s="28"/>
      <c r="D11" s="9" t="s">
        <v>66</v>
      </c>
      <c r="E11" s="13" t="s">
        <v>73</v>
      </c>
    </row>
    <row r="12" spans="1:5" ht="15.75">
      <c r="A12" s="9" t="s">
        <v>67</v>
      </c>
      <c r="B12" s="13" t="s">
        <v>74</v>
      </c>
      <c r="C12" s="28"/>
      <c r="D12" s="9" t="s">
        <v>68</v>
      </c>
      <c r="E12" s="13" t="s">
        <v>74</v>
      </c>
    </row>
    <row r="13" spans="1:5" ht="15.75">
      <c r="A13" s="9" t="s">
        <v>69</v>
      </c>
      <c r="B13" s="13" t="s">
        <v>75</v>
      </c>
      <c r="C13" s="28"/>
      <c r="D13" s="9" t="s">
        <v>70</v>
      </c>
      <c r="E13" s="13" t="s">
        <v>75</v>
      </c>
    </row>
    <row r="14" spans="1:5" ht="15.75">
      <c r="A14" s="9" t="s">
        <v>71</v>
      </c>
      <c r="B14" s="13" t="s">
        <v>76</v>
      </c>
      <c r="C14" s="28"/>
      <c r="D14" s="9" t="s">
        <v>72</v>
      </c>
      <c r="E14" s="13" t="s">
        <v>76</v>
      </c>
    </row>
    <row r="19" spans="2:4" ht="12.75">
      <c r="B19" s="4"/>
      <c r="C19" s="4"/>
      <c r="D19" s="4"/>
    </row>
    <row r="20" spans="2:4" ht="15.75">
      <c r="B20" s="18" t="s">
        <v>77</v>
      </c>
      <c r="C20" s="16"/>
      <c r="D20" s="16"/>
    </row>
    <row r="22" ht="12.75">
      <c r="A22" t="s">
        <v>78</v>
      </c>
    </row>
    <row r="23" ht="12.75">
      <c r="A23" t="s">
        <v>79</v>
      </c>
    </row>
    <row r="24" ht="12.75">
      <c r="A24" t="s">
        <v>89</v>
      </c>
    </row>
    <row r="25" ht="12.75">
      <c r="A25" t="s">
        <v>88</v>
      </c>
    </row>
    <row r="26" ht="12.75">
      <c r="A26" t="s">
        <v>86</v>
      </c>
    </row>
    <row r="27" ht="12.75">
      <c r="A27" t="s">
        <v>87</v>
      </c>
    </row>
    <row r="29" ht="12.75">
      <c r="A29" t="s">
        <v>90</v>
      </c>
    </row>
    <row r="30" spans="1:5" ht="12.75">
      <c r="A30" s="5"/>
      <c r="B30" s="5"/>
      <c r="C30" s="5"/>
      <c r="D30" s="5"/>
      <c r="E30" s="5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5"/>
      <c r="B34" s="5"/>
      <c r="C34" s="5"/>
      <c r="D34" s="5"/>
      <c r="E34" s="5"/>
    </row>
  </sheetData>
  <mergeCells count="4">
    <mergeCell ref="A1:E1"/>
    <mergeCell ref="A2:E2"/>
    <mergeCell ref="A3:E3"/>
    <mergeCell ref="A4:E4"/>
  </mergeCells>
  <dataValidations count="1">
    <dataValidation type="list" showInputMessage="1" showErrorMessage="1" sqref="B6">
      <formula1>"2001,2002,2003,2004,2005"</formula1>
    </dataValidation>
  </dataValidations>
  <printOptions horizontalCentered="1"/>
  <pageMargins left="0.75" right="0.75" top="1" bottom="1" header="0.5" footer="0.5"/>
  <pageSetup fitToHeight="1" fitToWidth="1" horizontalDpi="600" verticalDpi="600" orientation="landscape" scale="89" r:id="rId3"/>
  <headerFooter alignWithMargins="0">
    <oddFooter>&amp;L&amp;D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2" width="22.7109375" style="0" customWidth="1"/>
    <col min="4" max="4" width="21.421875" style="0" bestFit="1" customWidth="1"/>
  </cols>
  <sheetData>
    <row r="1" spans="1:7" ht="15.75">
      <c r="A1" s="1" t="str">
        <f>"Homeowners Annual Price Comparison Survey - Example A - "&amp;ReportYear</f>
        <v>Homeowners Annual Price Comparison Survey - Example A - 2003</v>
      </c>
      <c r="B1" s="16"/>
      <c r="C1" s="16"/>
      <c r="D1" s="16"/>
      <c r="E1" s="16"/>
      <c r="F1" s="16"/>
      <c r="G1" s="16"/>
    </row>
    <row r="2" spans="1:7" ht="12.75">
      <c r="A2" s="17" t="str">
        <f>TEXT(GroupNum,"0000")&amp;" "&amp;GroupName&amp;" - "&amp;TEXT(CompanyNum,"00000")&amp;" "&amp;CompanyName</f>
        <v>0000 GroupName - 00000 CompanyName</v>
      </c>
      <c r="B2" s="16"/>
      <c r="C2" s="16"/>
      <c r="D2" s="16"/>
      <c r="E2" s="16"/>
      <c r="F2" s="16"/>
      <c r="G2" s="16"/>
    </row>
    <row r="3" spans="5:7" ht="13.5" thickBot="1">
      <c r="E3" s="32" t="s">
        <v>14</v>
      </c>
      <c r="F3" s="16"/>
      <c r="G3" s="16"/>
    </row>
    <row r="4" spans="1:7" ht="12.75">
      <c r="A4" s="3" t="s">
        <v>49</v>
      </c>
      <c r="B4" s="3" t="s">
        <v>48</v>
      </c>
      <c r="D4" s="25" t="s">
        <v>13</v>
      </c>
      <c r="E4" s="36" t="s">
        <v>91</v>
      </c>
      <c r="F4" s="36" t="s">
        <v>92</v>
      </c>
      <c r="G4" s="33" t="s">
        <v>93</v>
      </c>
    </row>
    <row r="5" spans="1:7" ht="12.75">
      <c r="A5" t="s">
        <v>0</v>
      </c>
      <c r="B5" s="2" t="s">
        <v>50</v>
      </c>
      <c r="D5" s="21" t="s">
        <v>15</v>
      </c>
      <c r="E5" s="34">
        <v>0</v>
      </c>
      <c r="F5" s="34">
        <v>0</v>
      </c>
      <c r="G5" s="26">
        <v>0</v>
      </c>
    </row>
    <row r="6" spans="1:7" ht="12.75">
      <c r="A6" t="s">
        <v>1</v>
      </c>
      <c r="B6" s="2" t="s">
        <v>50</v>
      </c>
      <c r="D6" s="21" t="s">
        <v>16</v>
      </c>
      <c r="E6" s="34">
        <v>0</v>
      </c>
      <c r="F6" s="34">
        <v>0</v>
      </c>
      <c r="G6" s="26">
        <v>0</v>
      </c>
    </row>
    <row r="7" spans="1:7" ht="12.75">
      <c r="A7" t="s">
        <v>2</v>
      </c>
      <c r="B7" s="2" t="s">
        <v>50</v>
      </c>
      <c r="D7" s="21" t="s">
        <v>17</v>
      </c>
      <c r="E7" s="34">
        <v>0</v>
      </c>
      <c r="F7" s="34">
        <v>0</v>
      </c>
      <c r="G7" s="26">
        <v>0</v>
      </c>
    </row>
    <row r="8" spans="1:7" ht="12.75">
      <c r="A8" t="s">
        <v>3</v>
      </c>
      <c r="B8" s="2" t="s">
        <v>50</v>
      </c>
      <c r="D8" s="21" t="s">
        <v>18</v>
      </c>
      <c r="E8" s="34">
        <v>0</v>
      </c>
      <c r="F8" s="34">
        <v>0</v>
      </c>
      <c r="G8" s="26">
        <v>0</v>
      </c>
    </row>
    <row r="9" spans="1:7" ht="12.75">
      <c r="A9" t="s">
        <v>4</v>
      </c>
      <c r="B9" s="2" t="s">
        <v>50</v>
      </c>
      <c r="D9" s="21" t="s">
        <v>19</v>
      </c>
      <c r="E9" s="34">
        <v>0</v>
      </c>
      <c r="F9" s="34">
        <v>0</v>
      </c>
      <c r="G9" s="26">
        <v>0</v>
      </c>
    </row>
    <row r="10" spans="1:7" ht="12.75">
      <c r="A10" t="s">
        <v>5</v>
      </c>
      <c r="B10" s="2" t="s">
        <v>50</v>
      </c>
      <c r="D10" s="21" t="s">
        <v>20</v>
      </c>
      <c r="E10" s="34">
        <v>0</v>
      </c>
      <c r="F10" s="34">
        <v>0</v>
      </c>
      <c r="G10" s="26">
        <v>0</v>
      </c>
    </row>
    <row r="11" spans="1:7" ht="12.75">
      <c r="A11" t="s">
        <v>6</v>
      </c>
      <c r="B11" s="2" t="s">
        <v>50</v>
      </c>
      <c r="D11" s="21" t="s">
        <v>21</v>
      </c>
      <c r="E11" s="34">
        <v>0</v>
      </c>
      <c r="F11" s="34">
        <v>0</v>
      </c>
      <c r="G11" s="26">
        <v>0</v>
      </c>
    </row>
    <row r="12" spans="1:7" ht="12.75">
      <c r="A12" t="s">
        <v>7</v>
      </c>
      <c r="B12" s="2" t="s">
        <v>50</v>
      </c>
      <c r="D12" s="21" t="s">
        <v>22</v>
      </c>
      <c r="E12" s="34">
        <v>0</v>
      </c>
      <c r="F12" s="34">
        <v>0</v>
      </c>
      <c r="G12" s="26">
        <v>0</v>
      </c>
    </row>
    <row r="13" spans="1:7" ht="12.75">
      <c r="A13" t="s">
        <v>8</v>
      </c>
      <c r="B13" s="2" t="s">
        <v>50</v>
      </c>
      <c r="D13" s="21" t="s">
        <v>23</v>
      </c>
      <c r="E13" s="34">
        <v>0</v>
      </c>
      <c r="F13" s="34">
        <v>0</v>
      </c>
      <c r="G13" s="26">
        <v>0</v>
      </c>
    </row>
    <row r="14" spans="1:7" ht="12.75">
      <c r="A14" t="s">
        <v>9</v>
      </c>
      <c r="B14" s="2" t="s">
        <v>50</v>
      </c>
      <c r="D14" s="21" t="s">
        <v>24</v>
      </c>
      <c r="E14" s="34">
        <v>0</v>
      </c>
      <c r="F14" s="34">
        <v>0</v>
      </c>
      <c r="G14" s="26">
        <v>0</v>
      </c>
    </row>
    <row r="15" spans="1:7" ht="12.75">
      <c r="A15" t="s">
        <v>10</v>
      </c>
      <c r="B15" s="2" t="s">
        <v>50</v>
      </c>
      <c r="D15" s="29" t="s">
        <v>25</v>
      </c>
      <c r="E15" s="44">
        <v>0</v>
      </c>
      <c r="F15" s="44">
        <v>0</v>
      </c>
      <c r="G15" s="45">
        <v>0</v>
      </c>
    </row>
    <row r="16" spans="1:7" ht="12.75">
      <c r="A16" t="s">
        <v>11</v>
      </c>
      <c r="B16" s="2" t="s">
        <v>50</v>
      </c>
      <c r="D16" s="21" t="s">
        <v>26</v>
      </c>
      <c r="E16" s="34">
        <v>0</v>
      </c>
      <c r="F16" s="34">
        <v>0</v>
      </c>
      <c r="G16" s="26">
        <v>0</v>
      </c>
    </row>
    <row r="17" spans="1:7" ht="12.75">
      <c r="A17" t="s">
        <v>12</v>
      </c>
      <c r="B17" s="2" t="s">
        <v>50</v>
      </c>
      <c r="D17" s="21" t="s">
        <v>27</v>
      </c>
      <c r="E17" s="34">
        <v>0</v>
      </c>
      <c r="F17" s="34">
        <v>0</v>
      </c>
      <c r="G17" s="26">
        <v>0</v>
      </c>
    </row>
    <row r="18" spans="4:7" ht="12.75">
      <c r="D18" s="21" t="s">
        <v>28</v>
      </c>
      <c r="E18" s="34">
        <v>0</v>
      </c>
      <c r="F18" s="34">
        <v>0</v>
      </c>
      <c r="G18" s="26">
        <v>0</v>
      </c>
    </row>
    <row r="19" spans="1:7" ht="12.75">
      <c r="A19" t="s">
        <v>51</v>
      </c>
      <c r="D19" s="21" t="s">
        <v>29</v>
      </c>
      <c r="E19" s="34">
        <v>0</v>
      </c>
      <c r="F19" s="34">
        <v>0</v>
      </c>
      <c r="G19" s="26">
        <v>0</v>
      </c>
    </row>
    <row r="20" spans="1:7" ht="12.75">
      <c r="A20" s="5"/>
      <c r="B20" s="5"/>
      <c r="D20" s="21" t="s">
        <v>30</v>
      </c>
      <c r="E20" s="34">
        <v>0</v>
      </c>
      <c r="F20" s="34">
        <v>0</v>
      </c>
      <c r="G20" s="26">
        <v>0</v>
      </c>
    </row>
    <row r="21" spans="1:7" ht="12.75">
      <c r="A21" s="5"/>
      <c r="B21" s="5"/>
      <c r="D21" s="21" t="s">
        <v>31</v>
      </c>
      <c r="E21" s="34">
        <v>0</v>
      </c>
      <c r="F21" s="34">
        <v>0</v>
      </c>
      <c r="G21" s="26">
        <v>0</v>
      </c>
    </row>
    <row r="22" spans="1:7" ht="12.75">
      <c r="A22" s="5"/>
      <c r="B22" s="5"/>
      <c r="D22" s="21" t="s">
        <v>32</v>
      </c>
      <c r="E22" s="34">
        <v>0</v>
      </c>
      <c r="F22" s="34">
        <v>0</v>
      </c>
      <c r="G22" s="26">
        <v>0</v>
      </c>
    </row>
    <row r="23" spans="4:7" ht="12.75">
      <c r="D23" s="21" t="s">
        <v>33</v>
      </c>
      <c r="E23" s="34">
        <v>0</v>
      </c>
      <c r="F23" s="34">
        <v>0</v>
      </c>
      <c r="G23" s="26">
        <v>0</v>
      </c>
    </row>
    <row r="24" spans="1:7" ht="12.75">
      <c r="A24" t="s">
        <v>52</v>
      </c>
      <c r="D24" s="21" t="s">
        <v>34</v>
      </c>
      <c r="E24" s="34">
        <v>0</v>
      </c>
      <c r="F24" s="34">
        <v>0</v>
      </c>
      <c r="G24" s="26">
        <v>0</v>
      </c>
    </row>
    <row r="25" spans="1:7" ht="12.75">
      <c r="A25" s="5"/>
      <c r="B25" s="5"/>
      <c r="D25" s="21" t="s">
        <v>35</v>
      </c>
      <c r="E25" s="34">
        <v>0</v>
      </c>
      <c r="F25" s="34">
        <v>0</v>
      </c>
      <c r="G25" s="26">
        <v>0</v>
      </c>
    </row>
    <row r="26" spans="1:7" ht="12.75">
      <c r="A26" s="5"/>
      <c r="B26" s="5"/>
      <c r="D26" s="21" t="s">
        <v>36</v>
      </c>
      <c r="E26" s="34">
        <v>0</v>
      </c>
      <c r="F26" s="34">
        <v>0</v>
      </c>
      <c r="G26" s="26">
        <v>0</v>
      </c>
    </row>
    <row r="27" spans="4:7" ht="12.75">
      <c r="D27" s="21" t="s">
        <v>37</v>
      </c>
      <c r="E27" s="34">
        <v>0</v>
      </c>
      <c r="F27" s="34">
        <v>0</v>
      </c>
      <c r="G27" s="26">
        <v>0</v>
      </c>
    </row>
    <row r="28" spans="1:7" ht="12.75">
      <c r="A28" t="s">
        <v>53</v>
      </c>
      <c r="D28" s="21" t="s">
        <v>38</v>
      </c>
      <c r="E28" s="34">
        <v>0</v>
      </c>
      <c r="F28" s="34">
        <v>0</v>
      </c>
      <c r="G28" s="26">
        <v>0</v>
      </c>
    </row>
    <row r="29" spans="1:7" ht="12.75">
      <c r="A29" s="5"/>
      <c r="B29" s="5"/>
      <c r="D29" s="21" t="s">
        <v>39</v>
      </c>
      <c r="E29" s="34">
        <v>0</v>
      </c>
      <c r="F29" s="34">
        <v>0</v>
      </c>
      <c r="G29" s="26">
        <v>0</v>
      </c>
    </row>
    <row r="30" spans="1:7" ht="12.75">
      <c r="A30" s="6"/>
      <c r="B30" s="6"/>
      <c r="D30" s="21" t="s">
        <v>40</v>
      </c>
      <c r="E30" s="34">
        <v>0</v>
      </c>
      <c r="F30" s="34">
        <v>0</v>
      </c>
      <c r="G30" s="26">
        <v>0</v>
      </c>
    </row>
    <row r="31" spans="1:7" ht="12.75">
      <c r="A31" s="6"/>
      <c r="B31" s="6"/>
      <c r="D31" s="21" t="s">
        <v>41</v>
      </c>
      <c r="E31" s="34">
        <v>0</v>
      </c>
      <c r="F31" s="34">
        <v>0</v>
      </c>
      <c r="G31" s="26">
        <v>0</v>
      </c>
    </row>
    <row r="32" spans="1:7" ht="12.75">
      <c r="A32" s="6"/>
      <c r="B32" s="6"/>
      <c r="D32" s="21" t="s">
        <v>42</v>
      </c>
      <c r="E32" s="34">
        <v>0</v>
      </c>
      <c r="F32" s="34">
        <v>0</v>
      </c>
      <c r="G32" s="26">
        <v>0</v>
      </c>
    </row>
    <row r="33" spans="4:7" ht="13.5" thickBot="1">
      <c r="D33" s="21" t="s">
        <v>43</v>
      </c>
      <c r="E33" s="34">
        <v>0</v>
      </c>
      <c r="F33" s="34">
        <v>0</v>
      </c>
      <c r="G33" s="26">
        <v>0</v>
      </c>
    </row>
    <row r="34" spans="1:7" ht="12.75">
      <c r="A34" s="19" t="s">
        <v>47</v>
      </c>
      <c r="B34" s="20"/>
      <c r="D34" s="21" t="s">
        <v>44</v>
      </c>
      <c r="E34" s="34">
        <v>0</v>
      </c>
      <c r="F34" s="34">
        <v>0</v>
      </c>
      <c r="G34" s="26">
        <v>0</v>
      </c>
    </row>
    <row r="35" spans="1:7" ht="12.75">
      <c r="A35" s="21" t="str">
        <f>"January 1, "&amp;ReportYear</f>
        <v>January 1, 2003</v>
      </c>
      <c r="B35" s="22">
        <v>0</v>
      </c>
      <c r="D35" s="21" t="s">
        <v>45</v>
      </c>
      <c r="E35" s="34">
        <v>0</v>
      </c>
      <c r="F35" s="34">
        <v>0</v>
      </c>
      <c r="G35" s="26">
        <v>0</v>
      </c>
    </row>
    <row r="36" spans="1:7" ht="13.5" thickBot="1">
      <c r="A36" s="23" t="str">
        <f>"December 31, "&amp;ReportYear</f>
        <v>December 31, 2003</v>
      </c>
      <c r="B36" s="24">
        <v>0</v>
      </c>
      <c r="D36" s="23" t="s">
        <v>46</v>
      </c>
      <c r="E36" s="35">
        <v>0</v>
      </c>
      <c r="F36" s="35">
        <v>0</v>
      </c>
      <c r="G36" s="27">
        <v>0</v>
      </c>
    </row>
  </sheetData>
  <printOptions horizontalCentered="1"/>
  <pageMargins left="0.75" right="0.75" top="1" bottom="1" header="0.5" footer="0.5"/>
  <pageSetup fitToHeight="1" fitToWidth="1" horizontalDpi="600" verticalDpi="600" orientation="landscape" r:id="rId3"/>
  <headerFooter alignWithMargins="0">
    <oddFooter>&amp;L&amp;D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2" width="22.7109375" style="0" customWidth="1"/>
    <col min="4" max="4" width="21.421875" style="0" bestFit="1" customWidth="1"/>
  </cols>
  <sheetData>
    <row r="1" spans="1:7" ht="15.75">
      <c r="A1" s="1" t="str">
        <f>"Homeowners Annual Price Comparison Survey - Example B - "&amp;ReportYear</f>
        <v>Homeowners Annual Price Comparison Survey - Example B - 2003</v>
      </c>
      <c r="B1" s="16"/>
      <c r="C1" s="16"/>
      <c r="D1" s="16"/>
      <c r="E1" s="16"/>
      <c r="F1" s="16"/>
      <c r="G1" s="16"/>
    </row>
    <row r="2" spans="1:7" ht="12.75">
      <c r="A2" s="17" t="str">
        <f>TEXT(GroupNum,"0000")&amp;" "&amp;GroupName&amp;" - "&amp;TEXT(CompanyNum,"00000")&amp;" "&amp;CompanyName</f>
        <v>0000 GroupName - 00000 CompanyName</v>
      </c>
      <c r="B2" s="16"/>
      <c r="C2" s="16"/>
      <c r="D2" s="16"/>
      <c r="E2" s="16"/>
      <c r="F2" s="16"/>
      <c r="G2" s="16"/>
    </row>
    <row r="3" spans="5:7" ht="13.5" thickBot="1">
      <c r="E3" s="32" t="s">
        <v>14</v>
      </c>
      <c r="F3" s="16"/>
      <c r="G3" s="16"/>
    </row>
    <row r="4" spans="1:7" ht="12.75">
      <c r="A4" s="3" t="s">
        <v>49</v>
      </c>
      <c r="B4" s="3" t="s">
        <v>48</v>
      </c>
      <c r="D4" s="25" t="s">
        <v>13</v>
      </c>
      <c r="E4" s="37" t="str">
        <f>'Appendix A'!E4</f>
        <v>Tier 1</v>
      </c>
      <c r="F4" s="37" t="str">
        <f>'Appendix A'!F4</f>
        <v>Tier 2</v>
      </c>
      <c r="G4" s="31" t="str">
        <f>'Appendix A'!G4</f>
        <v>Tier 3</v>
      </c>
    </row>
    <row r="5" spans="1:7" ht="12.75">
      <c r="A5" t="s">
        <v>80</v>
      </c>
      <c r="B5" s="2" t="s">
        <v>50</v>
      </c>
      <c r="D5" s="21" t="s">
        <v>15</v>
      </c>
      <c r="E5" s="34">
        <v>0</v>
      </c>
      <c r="F5" s="34">
        <v>0</v>
      </c>
      <c r="G5" s="26">
        <v>0</v>
      </c>
    </row>
    <row r="6" spans="1:7" ht="12.75">
      <c r="A6" t="s">
        <v>81</v>
      </c>
      <c r="B6" s="2" t="s">
        <v>50</v>
      </c>
      <c r="D6" s="21" t="s">
        <v>16</v>
      </c>
      <c r="E6" s="34">
        <v>0</v>
      </c>
      <c r="F6" s="34">
        <v>0</v>
      </c>
      <c r="G6" s="26">
        <v>0</v>
      </c>
    </row>
    <row r="7" spans="1:7" ht="12.75">
      <c r="A7" t="s">
        <v>5</v>
      </c>
      <c r="B7" s="2" t="s">
        <v>50</v>
      </c>
      <c r="D7" s="21" t="s">
        <v>17</v>
      </c>
      <c r="E7" s="34">
        <v>0</v>
      </c>
      <c r="F7" s="34">
        <v>0</v>
      </c>
      <c r="G7" s="26">
        <v>0</v>
      </c>
    </row>
    <row r="8" spans="1:7" ht="12.75">
      <c r="A8" t="s">
        <v>6</v>
      </c>
      <c r="B8" s="2" t="s">
        <v>50</v>
      </c>
      <c r="D8" s="21" t="s">
        <v>18</v>
      </c>
      <c r="E8" s="34">
        <v>0</v>
      </c>
      <c r="F8" s="34">
        <v>0</v>
      </c>
      <c r="G8" s="26">
        <v>0</v>
      </c>
    </row>
    <row r="9" spans="1:7" ht="12.75">
      <c r="A9" t="s">
        <v>82</v>
      </c>
      <c r="B9" s="2" t="s">
        <v>50</v>
      </c>
      <c r="D9" s="21" t="s">
        <v>19</v>
      </c>
      <c r="E9" s="34">
        <v>0</v>
      </c>
      <c r="F9" s="34">
        <v>0</v>
      </c>
      <c r="G9" s="26">
        <v>0</v>
      </c>
    </row>
    <row r="10" spans="1:7" ht="12.75">
      <c r="A10" t="s">
        <v>7</v>
      </c>
      <c r="B10" s="2" t="s">
        <v>50</v>
      </c>
      <c r="D10" s="21" t="s">
        <v>20</v>
      </c>
      <c r="E10" s="34">
        <v>0</v>
      </c>
      <c r="F10" s="34">
        <v>0</v>
      </c>
      <c r="G10" s="26">
        <v>0</v>
      </c>
    </row>
    <row r="11" spans="1:7" ht="12.75">
      <c r="A11" t="s">
        <v>8</v>
      </c>
      <c r="B11" s="2" t="s">
        <v>50</v>
      </c>
      <c r="D11" s="21" t="s">
        <v>21</v>
      </c>
      <c r="E11" s="34">
        <v>0</v>
      </c>
      <c r="F11" s="34">
        <v>0</v>
      </c>
      <c r="G11" s="26">
        <v>0</v>
      </c>
    </row>
    <row r="12" spans="1:7" ht="12.75">
      <c r="A12" t="s">
        <v>9</v>
      </c>
      <c r="B12" s="2" t="s">
        <v>50</v>
      </c>
      <c r="D12" s="21" t="s">
        <v>22</v>
      </c>
      <c r="E12" s="34">
        <v>0</v>
      </c>
      <c r="F12" s="34">
        <v>0</v>
      </c>
      <c r="G12" s="26">
        <v>0</v>
      </c>
    </row>
    <row r="13" spans="1:7" ht="12.75">
      <c r="A13" t="s">
        <v>11</v>
      </c>
      <c r="B13" s="2" t="s">
        <v>50</v>
      </c>
      <c r="D13" s="21" t="s">
        <v>23</v>
      </c>
      <c r="E13" s="34">
        <v>0</v>
      </c>
      <c r="F13" s="34">
        <v>0</v>
      </c>
      <c r="G13" s="26">
        <v>0</v>
      </c>
    </row>
    <row r="14" spans="1:7" ht="12.75">
      <c r="A14" t="s">
        <v>12</v>
      </c>
      <c r="B14" s="2" t="s">
        <v>50</v>
      </c>
      <c r="D14" s="21" t="s">
        <v>24</v>
      </c>
      <c r="E14" s="34">
        <v>0</v>
      </c>
      <c r="F14" s="34">
        <v>0</v>
      </c>
      <c r="G14" s="26">
        <v>0</v>
      </c>
    </row>
    <row r="15" spans="2:7" ht="12.75">
      <c r="B15" s="2"/>
      <c r="D15" s="29" t="s">
        <v>25</v>
      </c>
      <c r="E15" s="44">
        <v>0</v>
      </c>
      <c r="F15" s="44">
        <v>0</v>
      </c>
      <c r="G15" s="45">
        <v>0</v>
      </c>
    </row>
    <row r="16" spans="2:7" ht="12.75">
      <c r="B16" s="2"/>
      <c r="D16" s="30" t="s">
        <v>26</v>
      </c>
      <c r="E16" s="34">
        <v>0</v>
      </c>
      <c r="F16" s="34">
        <v>0</v>
      </c>
      <c r="G16" s="26">
        <v>0</v>
      </c>
    </row>
    <row r="17" spans="2:7" ht="12.75">
      <c r="B17" s="2"/>
      <c r="D17" s="21" t="s">
        <v>27</v>
      </c>
      <c r="E17" s="34">
        <v>0</v>
      </c>
      <c r="F17" s="34">
        <v>0</v>
      </c>
      <c r="G17" s="26">
        <v>0</v>
      </c>
    </row>
    <row r="18" spans="4:7" ht="12.75">
      <c r="D18" s="21" t="s">
        <v>28</v>
      </c>
      <c r="E18" s="34">
        <v>0</v>
      </c>
      <c r="F18" s="34">
        <v>0</v>
      </c>
      <c r="G18" s="26">
        <v>0</v>
      </c>
    </row>
    <row r="19" spans="1:7" ht="12.75">
      <c r="A19" t="s">
        <v>51</v>
      </c>
      <c r="D19" s="21" t="s">
        <v>29</v>
      </c>
      <c r="E19" s="34">
        <v>0</v>
      </c>
      <c r="F19" s="34">
        <v>0</v>
      </c>
      <c r="G19" s="26">
        <v>0</v>
      </c>
    </row>
    <row r="20" spans="1:7" ht="12.75">
      <c r="A20" s="5"/>
      <c r="B20" s="5"/>
      <c r="D20" s="21" t="s">
        <v>30</v>
      </c>
      <c r="E20" s="34">
        <v>0</v>
      </c>
      <c r="F20" s="34">
        <v>0</v>
      </c>
      <c r="G20" s="26">
        <v>0</v>
      </c>
    </row>
    <row r="21" spans="1:7" ht="12.75">
      <c r="A21" s="5"/>
      <c r="B21" s="5"/>
      <c r="D21" s="21" t="s">
        <v>31</v>
      </c>
      <c r="E21" s="34">
        <v>0</v>
      </c>
      <c r="F21" s="34">
        <v>0</v>
      </c>
      <c r="G21" s="26">
        <v>0</v>
      </c>
    </row>
    <row r="22" spans="1:7" ht="12.75">
      <c r="A22" s="5"/>
      <c r="B22" s="5"/>
      <c r="D22" s="21" t="s">
        <v>32</v>
      </c>
      <c r="E22" s="34">
        <v>0</v>
      </c>
      <c r="F22" s="34">
        <v>0</v>
      </c>
      <c r="G22" s="26">
        <v>0</v>
      </c>
    </row>
    <row r="23" spans="4:7" ht="12.75">
      <c r="D23" s="21" t="s">
        <v>33</v>
      </c>
      <c r="E23" s="34">
        <v>0</v>
      </c>
      <c r="F23" s="34">
        <v>0</v>
      </c>
      <c r="G23" s="26">
        <v>0</v>
      </c>
    </row>
    <row r="24" spans="1:7" ht="12.75">
      <c r="A24" t="s">
        <v>52</v>
      </c>
      <c r="D24" s="21" t="s">
        <v>34</v>
      </c>
      <c r="E24" s="34">
        <v>0</v>
      </c>
      <c r="F24" s="34">
        <v>0</v>
      </c>
      <c r="G24" s="26">
        <v>0</v>
      </c>
    </row>
    <row r="25" spans="1:7" ht="12.75">
      <c r="A25" s="5"/>
      <c r="B25" s="5"/>
      <c r="D25" s="21" t="s">
        <v>35</v>
      </c>
      <c r="E25" s="34">
        <v>0</v>
      </c>
      <c r="F25" s="34">
        <v>0</v>
      </c>
      <c r="G25" s="26">
        <v>0</v>
      </c>
    </row>
    <row r="26" spans="1:7" ht="12.75">
      <c r="A26" s="5"/>
      <c r="B26" s="5"/>
      <c r="D26" s="21" t="s">
        <v>36</v>
      </c>
      <c r="E26" s="34">
        <v>0</v>
      </c>
      <c r="F26" s="34">
        <v>0</v>
      </c>
      <c r="G26" s="26">
        <v>0</v>
      </c>
    </row>
    <row r="27" spans="4:7" ht="12.75">
      <c r="D27" s="21" t="s">
        <v>37</v>
      </c>
      <c r="E27" s="34">
        <v>0</v>
      </c>
      <c r="F27" s="34">
        <v>0</v>
      </c>
      <c r="G27" s="26">
        <v>0</v>
      </c>
    </row>
    <row r="28" spans="1:7" ht="12.75">
      <c r="A28" t="s">
        <v>53</v>
      </c>
      <c r="D28" s="21" t="s">
        <v>38</v>
      </c>
      <c r="E28" s="34">
        <v>0</v>
      </c>
      <c r="F28" s="34">
        <v>0</v>
      </c>
      <c r="G28" s="26">
        <v>0</v>
      </c>
    </row>
    <row r="29" spans="1:7" ht="12.75">
      <c r="A29" s="5"/>
      <c r="B29" s="5"/>
      <c r="D29" s="21" t="s">
        <v>39</v>
      </c>
      <c r="E29" s="34">
        <v>0</v>
      </c>
      <c r="F29" s="34">
        <v>0</v>
      </c>
      <c r="G29" s="26">
        <v>0</v>
      </c>
    </row>
    <row r="30" spans="1:7" ht="12.75">
      <c r="A30" s="6"/>
      <c r="B30" s="6"/>
      <c r="D30" s="21" t="s">
        <v>40</v>
      </c>
      <c r="E30" s="34">
        <v>0</v>
      </c>
      <c r="F30" s="34">
        <v>0</v>
      </c>
      <c r="G30" s="26">
        <v>0</v>
      </c>
    </row>
    <row r="31" spans="1:7" ht="12.75">
      <c r="A31" s="6"/>
      <c r="B31" s="6"/>
      <c r="D31" s="21" t="s">
        <v>41</v>
      </c>
      <c r="E31" s="34">
        <v>0</v>
      </c>
      <c r="F31" s="34">
        <v>0</v>
      </c>
      <c r="G31" s="26">
        <v>0</v>
      </c>
    </row>
    <row r="32" spans="1:7" ht="12.75">
      <c r="A32" s="6"/>
      <c r="B32" s="6"/>
      <c r="D32" s="21" t="s">
        <v>42</v>
      </c>
      <c r="E32" s="34">
        <v>0</v>
      </c>
      <c r="F32" s="34">
        <v>0</v>
      </c>
      <c r="G32" s="26">
        <v>0</v>
      </c>
    </row>
    <row r="33" spans="4:7" ht="13.5" thickBot="1">
      <c r="D33" s="21" t="s">
        <v>43</v>
      </c>
      <c r="E33" s="34">
        <v>0</v>
      </c>
      <c r="F33" s="34">
        <v>0</v>
      </c>
      <c r="G33" s="26">
        <v>0</v>
      </c>
    </row>
    <row r="34" spans="1:7" ht="12.75">
      <c r="A34" s="19" t="s">
        <v>47</v>
      </c>
      <c r="B34" s="20"/>
      <c r="D34" s="21" t="s">
        <v>44</v>
      </c>
      <c r="E34" s="34">
        <v>0</v>
      </c>
      <c r="F34" s="34">
        <v>0</v>
      </c>
      <c r="G34" s="26">
        <v>0</v>
      </c>
    </row>
    <row r="35" spans="1:7" ht="12.75">
      <c r="A35" s="21" t="str">
        <f>"January 1, "&amp;ReportYear</f>
        <v>January 1, 2003</v>
      </c>
      <c r="B35" s="22">
        <v>0</v>
      </c>
      <c r="D35" s="21" t="s">
        <v>45</v>
      </c>
      <c r="E35" s="34">
        <v>0</v>
      </c>
      <c r="F35" s="34">
        <v>0</v>
      </c>
      <c r="G35" s="26">
        <v>0</v>
      </c>
    </row>
    <row r="36" spans="1:7" ht="13.5" thickBot="1">
      <c r="A36" s="23" t="str">
        <f>"December 31, "&amp;ReportYear</f>
        <v>December 31, 2003</v>
      </c>
      <c r="B36" s="24">
        <v>0</v>
      </c>
      <c r="D36" s="23" t="s">
        <v>46</v>
      </c>
      <c r="E36" s="35">
        <v>0</v>
      </c>
      <c r="F36" s="35">
        <v>0</v>
      </c>
      <c r="G36" s="27">
        <v>0</v>
      </c>
    </row>
  </sheetData>
  <printOptions horizontalCentered="1"/>
  <pageMargins left="0.75" right="0.75" top="1" bottom="1" header="0.5" footer="0.5"/>
  <pageSetup fitToHeight="1" fitToWidth="1" horizontalDpi="600" verticalDpi="600" orientation="landscape" r:id="rId3"/>
  <headerFooter alignWithMargins="0">
    <oddFooter>&amp;L&amp;D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2" width="22.7109375" style="0" customWidth="1"/>
    <col min="4" max="4" width="21.421875" style="0" bestFit="1" customWidth="1"/>
  </cols>
  <sheetData>
    <row r="1" spans="1:7" ht="15.75">
      <c r="A1" s="1" t="str">
        <f>"Homeowners Annual Price Comparison Survey - Example C - "&amp;ReportYear</f>
        <v>Homeowners Annual Price Comparison Survey - Example C - 2003</v>
      </c>
      <c r="B1" s="16"/>
      <c r="C1" s="16"/>
      <c r="D1" s="16"/>
      <c r="E1" s="16"/>
      <c r="F1" s="16"/>
      <c r="G1" s="16"/>
    </row>
    <row r="2" spans="1:7" ht="12.75">
      <c r="A2" s="17" t="str">
        <f>TEXT(GroupNum,"0000")&amp;" "&amp;GroupName&amp;" - "&amp;TEXT(CompanyNum,"00000")&amp;" "&amp;CompanyName</f>
        <v>0000 GroupName - 00000 CompanyName</v>
      </c>
      <c r="B2" s="16"/>
      <c r="C2" s="16"/>
      <c r="D2" s="16"/>
      <c r="E2" s="16"/>
      <c r="F2" s="16"/>
      <c r="G2" s="16"/>
    </row>
    <row r="3" spans="5:7" ht="13.5" thickBot="1">
      <c r="E3" s="32" t="s">
        <v>14</v>
      </c>
      <c r="F3" s="16"/>
      <c r="G3" s="16"/>
    </row>
    <row r="4" spans="1:7" ht="12.75">
      <c r="A4" s="3" t="s">
        <v>49</v>
      </c>
      <c r="B4" s="3" t="s">
        <v>48</v>
      </c>
      <c r="D4" s="25" t="s">
        <v>13</v>
      </c>
      <c r="E4" s="37" t="str">
        <f>'Appendix A'!E4</f>
        <v>Tier 1</v>
      </c>
      <c r="F4" s="37" t="str">
        <f>'Appendix A'!F4</f>
        <v>Tier 2</v>
      </c>
      <c r="G4" s="31" t="str">
        <f>'Appendix A'!G4</f>
        <v>Tier 3</v>
      </c>
    </row>
    <row r="5" spans="1:7" ht="12.75">
      <c r="A5" t="s">
        <v>83</v>
      </c>
      <c r="B5" s="2" t="s">
        <v>50</v>
      </c>
      <c r="D5" s="21" t="s">
        <v>15</v>
      </c>
      <c r="E5" s="34">
        <v>0</v>
      </c>
      <c r="F5" s="34">
        <v>0</v>
      </c>
      <c r="G5" s="26">
        <v>0</v>
      </c>
    </row>
    <row r="6" spans="1:7" ht="12.75">
      <c r="A6" t="s">
        <v>84</v>
      </c>
      <c r="B6" s="2" t="s">
        <v>50</v>
      </c>
      <c r="D6" s="21" t="s">
        <v>16</v>
      </c>
      <c r="E6" s="34">
        <v>0</v>
      </c>
      <c r="F6" s="34">
        <v>0</v>
      </c>
      <c r="G6" s="26">
        <v>0</v>
      </c>
    </row>
    <row r="7" spans="1:7" ht="12.75">
      <c r="A7" t="s">
        <v>85</v>
      </c>
      <c r="B7" s="2" t="s">
        <v>50</v>
      </c>
      <c r="D7" s="21" t="s">
        <v>17</v>
      </c>
      <c r="E7" s="34">
        <v>0</v>
      </c>
      <c r="F7" s="34">
        <v>0</v>
      </c>
      <c r="G7" s="26">
        <v>0</v>
      </c>
    </row>
    <row r="8" spans="1:7" ht="12.75">
      <c r="A8" t="s">
        <v>5</v>
      </c>
      <c r="B8" s="2" t="s">
        <v>50</v>
      </c>
      <c r="D8" s="21" t="s">
        <v>18</v>
      </c>
      <c r="E8" s="34">
        <v>0</v>
      </c>
      <c r="F8" s="34">
        <v>0</v>
      </c>
      <c r="G8" s="26">
        <v>0</v>
      </c>
    </row>
    <row r="9" spans="1:7" ht="12.75">
      <c r="A9" t="s">
        <v>6</v>
      </c>
      <c r="B9" s="2" t="s">
        <v>50</v>
      </c>
      <c r="D9" s="21" t="s">
        <v>19</v>
      </c>
      <c r="E9" s="34">
        <v>0</v>
      </c>
      <c r="F9" s="34">
        <v>0</v>
      </c>
      <c r="G9" s="26">
        <v>0</v>
      </c>
    </row>
    <row r="10" spans="1:7" ht="12.75">
      <c r="A10" t="s">
        <v>82</v>
      </c>
      <c r="B10" s="2" t="s">
        <v>50</v>
      </c>
      <c r="D10" s="21" t="s">
        <v>20</v>
      </c>
      <c r="E10" s="34">
        <v>0</v>
      </c>
      <c r="F10" s="34">
        <v>0</v>
      </c>
      <c r="G10" s="26">
        <v>0</v>
      </c>
    </row>
    <row r="11" spans="1:7" ht="12.75">
      <c r="A11" t="s">
        <v>7</v>
      </c>
      <c r="B11" s="2" t="s">
        <v>50</v>
      </c>
      <c r="D11" s="21" t="s">
        <v>21</v>
      </c>
      <c r="E11" s="34">
        <v>0</v>
      </c>
      <c r="F11" s="34">
        <v>0</v>
      </c>
      <c r="G11" s="26">
        <v>0</v>
      </c>
    </row>
    <row r="12" spans="1:7" ht="12.75">
      <c r="A12" t="s">
        <v>8</v>
      </c>
      <c r="B12" s="2" t="s">
        <v>50</v>
      </c>
      <c r="D12" s="21" t="s">
        <v>22</v>
      </c>
      <c r="E12" s="34">
        <v>0</v>
      </c>
      <c r="F12" s="34">
        <v>0</v>
      </c>
      <c r="G12" s="26">
        <v>0</v>
      </c>
    </row>
    <row r="13" spans="1:7" ht="12.75">
      <c r="A13" t="s">
        <v>9</v>
      </c>
      <c r="B13" s="2" t="s">
        <v>50</v>
      </c>
      <c r="D13" s="21" t="s">
        <v>23</v>
      </c>
      <c r="E13" s="34">
        <v>0</v>
      </c>
      <c r="F13" s="34">
        <v>0</v>
      </c>
      <c r="G13" s="26">
        <v>0</v>
      </c>
    </row>
    <row r="14" spans="1:7" ht="12.75">
      <c r="A14" t="s">
        <v>11</v>
      </c>
      <c r="B14" s="2" t="s">
        <v>50</v>
      </c>
      <c r="D14" s="21" t="s">
        <v>24</v>
      </c>
      <c r="E14" s="34">
        <v>0</v>
      </c>
      <c r="F14" s="34">
        <v>0</v>
      </c>
      <c r="G14" s="26">
        <v>0</v>
      </c>
    </row>
    <row r="15" spans="2:7" ht="12.75">
      <c r="B15" s="2"/>
      <c r="D15" s="29" t="s">
        <v>25</v>
      </c>
      <c r="E15" s="44">
        <v>0</v>
      </c>
      <c r="F15" s="44">
        <v>0</v>
      </c>
      <c r="G15" s="45">
        <v>0</v>
      </c>
    </row>
    <row r="16" spans="2:7" ht="12.75">
      <c r="B16" s="2"/>
      <c r="D16" s="30" t="s">
        <v>26</v>
      </c>
      <c r="E16" s="34">
        <v>0</v>
      </c>
      <c r="F16" s="34">
        <v>0</v>
      </c>
      <c r="G16" s="26">
        <v>0</v>
      </c>
    </row>
    <row r="17" spans="2:7" ht="12.75">
      <c r="B17" s="2"/>
      <c r="D17" s="21" t="s">
        <v>27</v>
      </c>
      <c r="E17" s="34">
        <v>0</v>
      </c>
      <c r="F17" s="34">
        <v>0</v>
      </c>
      <c r="G17" s="26">
        <v>0</v>
      </c>
    </row>
    <row r="18" spans="4:7" ht="12.75">
      <c r="D18" s="21" t="s">
        <v>28</v>
      </c>
      <c r="E18" s="34">
        <v>0</v>
      </c>
      <c r="F18" s="34">
        <v>0</v>
      </c>
      <c r="G18" s="26">
        <v>0</v>
      </c>
    </row>
    <row r="19" spans="1:7" ht="12.75">
      <c r="A19" t="s">
        <v>51</v>
      </c>
      <c r="D19" s="21" t="s">
        <v>29</v>
      </c>
      <c r="E19" s="34">
        <v>0</v>
      </c>
      <c r="F19" s="34">
        <v>0</v>
      </c>
      <c r="G19" s="26">
        <v>0</v>
      </c>
    </row>
    <row r="20" spans="1:7" ht="12.75">
      <c r="A20" s="5"/>
      <c r="B20" s="5"/>
      <c r="D20" s="21" t="s">
        <v>30</v>
      </c>
      <c r="E20" s="34">
        <v>0</v>
      </c>
      <c r="F20" s="34">
        <v>0</v>
      </c>
      <c r="G20" s="26">
        <v>0</v>
      </c>
    </row>
    <row r="21" spans="1:7" ht="12.75">
      <c r="A21" s="5"/>
      <c r="B21" s="5"/>
      <c r="D21" s="21" t="s">
        <v>31</v>
      </c>
      <c r="E21" s="34">
        <v>0</v>
      </c>
      <c r="F21" s="34">
        <v>0</v>
      </c>
      <c r="G21" s="26">
        <v>0</v>
      </c>
    </row>
    <row r="22" spans="1:7" ht="12.75">
      <c r="A22" s="5"/>
      <c r="B22" s="5"/>
      <c r="D22" s="21" t="s">
        <v>32</v>
      </c>
      <c r="E22" s="34">
        <v>0</v>
      </c>
      <c r="F22" s="34">
        <v>0</v>
      </c>
      <c r="G22" s="26">
        <v>0</v>
      </c>
    </row>
    <row r="23" spans="4:7" ht="12.75">
      <c r="D23" s="21" t="s">
        <v>33</v>
      </c>
      <c r="E23" s="34">
        <v>0</v>
      </c>
      <c r="F23" s="34">
        <v>0</v>
      </c>
      <c r="G23" s="26">
        <v>0</v>
      </c>
    </row>
    <row r="24" spans="1:7" ht="12.75">
      <c r="A24" t="s">
        <v>52</v>
      </c>
      <c r="D24" s="21" t="s">
        <v>34</v>
      </c>
      <c r="E24" s="34">
        <v>0</v>
      </c>
      <c r="F24" s="34">
        <v>0</v>
      </c>
      <c r="G24" s="26">
        <v>0</v>
      </c>
    </row>
    <row r="25" spans="1:7" ht="12.75">
      <c r="A25" s="5"/>
      <c r="B25" s="5"/>
      <c r="D25" s="21" t="s">
        <v>35</v>
      </c>
      <c r="E25" s="34">
        <v>0</v>
      </c>
      <c r="F25" s="34">
        <v>0</v>
      </c>
      <c r="G25" s="26">
        <v>0</v>
      </c>
    </row>
    <row r="26" spans="1:7" ht="12.75">
      <c r="A26" s="5"/>
      <c r="B26" s="5"/>
      <c r="D26" s="21" t="s">
        <v>36</v>
      </c>
      <c r="E26" s="34">
        <v>0</v>
      </c>
      <c r="F26" s="34">
        <v>0</v>
      </c>
      <c r="G26" s="26">
        <v>0</v>
      </c>
    </row>
    <row r="27" spans="4:7" ht="12.75">
      <c r="D27" s="21" t="s">
        <v>37</v>
      </c>
      <c r="E27" s="34">
        <v>0</v>
      </c>
      <c r="F27" s="34">
        <v>0</v>
      </c>
      <c r="G27" s="26">
        <v>0</v>
      </c>
    </row>
    <row r="28" spans="1:7" ht="12.75">
      <c r="A28" t="s">
        <v>53</v>
      </c>
      <c r="D28" s="21" t="s">
        <v>38</v>
      </c>
      <c r="E28" s="34">
        <v>0</v>
      </c>
      <c r="F28" s="34">
        <v>0</v>
      </c>
      <c r="G28" s="26">
        <v>0</v>
      </c>
    </row>
    <row r="29" spans="1:7" ht="12.75">
      <c r="A29" s="5"/>
      <c r="B29" s="5"/>
      <c r="D29" s="21" t="s">
        <v>39</v>
      </c>
      <c r="E29" s="34">
        <v>0</v>
      </c>
      <c r="F29" s="34">
        <v>0</v>
      </c>
      <c r="G29" s="26">
        <v>0</v>
      </c>
    </row>
    <row r="30" spans="1:7" ht="12.75">
      <c r="A30" s="6"/>
      <c r="B30" s="6"/>
      <c r="D30" s="21" t="s">
        <v>40</v>
      </c>
      <c r="E30" s="34">
        <v>0</v>
      </c>
      <c r="F30" s="34">
        <v>0</v>
      </c>
      <c r="G30" s="26">
        <v>0</v>
      </c>
    </row>
    <row r="31" spans="1:7" ht="12.75">
      <c r="A31" s="6"/>
      <c r="B31" s="6"/>
      <c r="D31" s="21" t="s">
        <v>41</v>
      </c>
      <c r="E31" s="34">
        <v>0</v>
      </c>
      <c r="F31" s="34">
        <v>0</v>
      </c>
      <c r="G31" s="26">
        <v>0</v>
      </c>
    </row>
    <row r="32" spans="1:7" ht="12.75">
      <c r="A32" s="6"/>
      <c r="B32" s="6"/>
      <c r="D32" s="21" t="s">
        <v>42</v>
      </c>
      <c r="E32" s="34">
        <v>0</v>
      </c>
      <c r="F32" s="34">
        <v>0</v>
      </c>
      <c r="G32" s="26">
        <v>0</v>
      </c>
    </row>
    <row r="33" spans="4:7" ht="13.5" thickBot="1">
      <c r="D33" s="21" t="s">
        <v>43</v>
      </c>
      <c r="E33" s="34">
        <v>0</v>
      </c>
      <c r="F33" s="34">
        <v>0</v>
      </c>
      <c r="G33" s="26">
        <v>0</v>
      </c>
    </row>
    <row r="34" spans="1:7" ht="12.75">
      <c r="A34" s="19" t="s">
        <v>47</v>
      </c>
      <c r="B34" s="20"/>
      <c r="D34" s="21" t="s">
        <v>44</v>
      </c>
      <c r="E34" s="34">
        <v>0</v>
      </c>
      <c r="F34" s="34">
        <v>0</v>
      </c>
      <c r="G34" s="26">
        <v>0</v>
      </c>
    </row>
    <row r="35" spans="1:7" ht="12.75">
      <c r="A35" s="21" t="str">
        <f>"January 1, "&amp;ReportYear</f>
        <v>January 1, 2003</v>
      </c>
      <c r="B35" s="22">
        <v>0</v>
      </c>
      <c r="D35" s="21" t="s">
        <v>45</v>
      </c>
      <c r="E35" s="34">
        <v>0</v>
      </c>
      <c r="F35" s="34">
        <v>0</v>
      </c>
      <c r="G35" s="26">
        <v>0</v>
      </c>
    </row>
    <row r="36" spans="1:7" ht="13.5" thickBot="1">
      <c r="A36" s="23" t="str">
        <f>"December 31, "&amp;ReportYear</f>
        <v>December 31, 2003</v>
      </c>
      <c r="B36" s="24">
        <v>0</v>
      </c>
      <c r="D36" s="23" t="s">
        <v>46</v>
      </c>
      <c r="E36" s="35">
        <v>0</v>
      </c>
      <c r="F36" s="35">
        <v>0</v>
      </c>
      <c r="G36" s="27">
        <v>0</v>
      </c>
    </row>
  </sheetData>
  <printOptions horizontalCentered="1"/>
  <pageMargins left="0.75" right="0.75" top="1" bottom="1" header="0.5" footer="0.5"/>
  <pageSetup fitToHeight="1" fitToWidth="1" horizontalDpi="600" verticalDpi="600" orientation="landscape" r:id="rId3"/>
  <headerFooter alignWithMargins="0">
    <oddFooter>&amp;L&amp;D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10.7109375" style="0" customWidth="1"/>
    <col min="2" max="2" width="64.7109375" style="0" customWidth="1"/>
    <col min="3" max="3" width="16.7109375" style="0" customWidth="1"/>
  </cols>
  <sheetData>
    <row r="1" spans="1:3" ht="15.75">
      <c r="A1" s="1" t="str">
        <f>"Homeowners Annual Price Comparison Survey - HO-3 Replacement Cost - "&amp;ReportYear</f>
        <v>Homeowners Annual Price Comparison Survey - HO-3 Replacement Cost - 2003</v>
      </c>
      <c r="B1" s="1"/>
      <c r="C1" s="16"/>
    </row>
    <row r="2" spans="1:3" ht="12.75">
      <c r="A2" s="17" t="str">
        <f>TEXT(GroupNum,"0000")&amp;" "&amp;GroupName&amp;" - "&amp;TEXT(CompanyNum,"00000")&amp;" "&amp;CompanyName</f>
        <v>0000 GroupName - 00000 CompanyName</v>
      </c>
      <c r="B2" s="17"/>
      <c r="C2" s="16"/>
    </row>
    <row r="4" spans="1:3" ht="12.75">
      <c r="A4" s="39" t="s">
        <v>95</v>
      </c>
      <c r="B4" t="s">
        <v>101</v>
      </c>
      <c r="C4" s="38" t="s">
        <v>94</v>
      </c>
    </row>
    <row r="5" ht="12.75">
      <c r="A5" s="40"/>
    </row>
    <row r="6" spans="1:3" ht="12.75">
      <c r="A6" s="39" t="s">
        <v>96</v>
      </c>
      <c r="B6" t="str">
        <f>IF($C$4="Yes","Indicate the type of guarenteed replacement cost that is available:",IF($C$4="No","Question Not Applicable - Choose ""N/A"" in selection box:","Choose an answer above."))</f>
        <v>Choose an answer above.</v>
      </c>
      <c r="C6" s="38" t="s">
        <v>94</v>
      </c>
    </row>
    <row r="7" ht="12.75">
      <c r="A7" s="40"/>
    </row>
    <row r="8" spans="1:3" ht="12.75">
      <c r="A8" s="39" t="s">
        <v>97</v>
      </c>
      <c r="B8" t="str">
        <f>IF($C$4="Yes","Is guarenteed replacement cost capped?:",IF($C$4="No","Question Not Applicable - Choose ""N/A"" in selection box:","Choose an answer above."))</f>
        <v>Choose an answer above.</v>
      </c>
      <c r="C8" s="38" t="s">
        <v>94</v>
      </c>
    </row>
    <row r="10" spans="1:3" ht="12.75">
      <c r="A10" s="39" t="s">
        <v>98</v>
      </c>
      <c r="B10" t="str">
        <f>IF($C$8="Yes","Is guarenteed replacement cost capped as a percentage or dollar amount?:",IF(OR($C$4="No",$C$8="No"),"Question Not Applicable - Choose ""N/A"" in selection box:","Choose an answer above."))</f>
        <v>Choose an answer above.</v>
      </c>
      <c r="C10" s="38" t="s">
        <v>94</v>
      </c>
    </row>
    <row r="12" spans="1:3" ht="12.75">
      <c r="A12" s="39" t="s">
        <v>99</v>
      </c>
      <c r="B12" t="str">
        <f>IF(OR($C$10="Percentage",$C$10="Dollar Amount"),"Enter percentage or dollar amount of cap:",IF($C$10="N/A","Question Not Applicable - Type ""N/A"" in cell","Choose an answer above."))</f>
        <v>Choose an answer above.</v>
      </c>
      <c r="C12" s="41" t="s">
        <v>100</v>
      </c>
    </row>
  </sheetData>
  <dataValidations count="4">
    <dataValidation type="list" allowBlank="1" showErrorMessage="1" errorTitle="Error" error="Please choose an answer from the list." sqref="C4">
      <formula1>"Yes,No"</formula1>
    </dataValidation>
    <dataValidation type="list" allowBlank="1" showErrorMessage="1" errorTitle="Error" error="Please choose an answer from the list." sqref="C6">
      <formula1>"Optional,Mandatory,N/A"</formula1>
    </dataValidation>
    <dataValidation type="list" allowBlank="1" showErrorMessage="1" errorTitle="Error" error="Please choose an answer from the list." sqref="C8">
      <formula1>"Yes,No,N/A"</formula1>
    </dataValidation>
    <dataValidation type="list" allowBlank="1" showErrorMessage="1" errorTitle="Error" error="Please choose an answer from the list." sqref="C10">
      <formula1>"Percentage,Dollar Amount,N/A"</formula1>
    </dataValidation>
  </dataValidation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&amp;T</oddFooter>
  </headerFooter>
  <ignoredErrors>
    <ignoredError sqref="A4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2003-11-13T16:46:21Z</cp:lastPrinted>
  <dcterms:created xsi:type="dcterms:W3CDTF">2003-10-17T14:49:08Z</dcterms:created>
  <dcterms:modified xsi:type="dcterms:W3CDTF">2003-11-13T16:54:05Z</dcterms:modified>
  <cp:category/>
  <cp:version/>
  <cp:contentType/>
  <cp:contentStatus/>
</cp:coreProperties>
</file>