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FY 24\FY 24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F16" i="1"/>
  <c r="E31" i="1"/>
  <c r="G16" i="1"/>
  <c r="E16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G30" i="1" s="1"/>
  <c r="G32" i="1" s="1"/>
  <c r="F24" i="1"/>
  <c r="F30" i="1" s="1"/>
  <c r="E24" i="1"/>
  <c r="E30" i="1" s="1"/>
  <c r="E32" i="1" s="1"/>
  <c r="G13" i="1"/>
  <c r="G12" i="1"/>
  <c r="G11" i="1"/>
  <c r="G10" i="1"/>
  <c r="G9" i="1"/>
  <c r="F13" i="1"/>
  <c r="F12" i="1"/>
  <c r="F11" i="1"/>
  <c r="F10" i="1"/>
  <c r="F9" i="1"/>
  <c r="F15" i="1" s="1"/>
  <c r="F17" i="1" s="1"/>
  <c r="E13" i="1"/>
  <c r="E12" i="1"/>
  <c r="E11" i="1"/>
  <c r="E10" i="1"/>
  <c r="E9" i="1"/>
  <c r="E15" i="1" s="1"/>
  <c r="E17" i="1" s="1"/>
  <c r="F32" i="1" l="1"/>
  <c r="G15" i="1"/>
  <c r="G17" i="1" s="1"/>
</calcChain>
</file>

<file path=xl/sharedStrings.xml><?xml version="1.0" encoding="utf-8"?>
<sst xmlns="http://schemas.openxmlformats.org/spreadsheetml/2006/main" count="25" uniqueCount="15">
  <si>
    <t>Programs</t>
  </si>
  <si>
    <t>SE2D Growth</t>
  </si>
  <si>
    <t>Funding Source</t>
  </si>
  <si>
    <t>Total Possible Revenues (2022)</t>
  </si>
  <si>
    <t>100% best case</t>
  </si>
  <si>
    <t>75% Moderate Case</t>
  </si>
  <si>
    <t>50% Worst Case</t>
  </si>
  <si>
    <t>FY Expense Budget for SE2D Growth</t>
  </si>
  <si>
    <t>Revenue Subtotal</t>
  </si>
  <si>
    <t>Expense Budget</t>
  </si>
  <si>
    <t>Surplus/Deficit</t>
  </si>
  <si>
    <t xml:space="preserve">Revenue Analysis Worksheet </t>
  </si>
  <si>
    <t>FY Expense Budget for SE2D Start-up</t>
  </si>
  <si>
    <t>SE2D Startup</t>
  </si>
  <si>
    <t>Liklihood Revenues (100%, 75%, or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</si>
</sst>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  <fill>
      <patternFill patternType="solid">
        <fgColor rgb="FFCFCFC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164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41" fontId="4" fillId="2" borderId="2" xfId="1" applyNumberFormat="1" applyFont="1" applyFill="1" applyBorder="1" applyAlignment="1">
      <alignment vertical="center"/>
    </xf>
    <xf numFmtId="41" fontId="4" fillId="2" borderId="3" xfId="1" applyNumberFormat="1" applyFont="1" applyFill="1" applyBorder="1" applyAlignment="1">
      <alignment vertical="center"/>
    </xf>
    <xf numFmtId="6" fontId="5" fillId="3" borderId="4" xfId="1" applyNumberFormat="1" applyFont="1" applyFill="1" applyBorder="1" applyAlignment="1">
      <alignment vertical="center"/>
    </xf>
    <xf numFmtId="6" fontId="5" fillId="3" borderId="3" xfId="1" applyNumberFormat="1" applyFont="1" applyFill="1" applyBorder="1" applyAlignment="1">
      <alignment vertical="center"/>
    </xf>
    <xf numFmtId="6" fontId="5" fillId="3" borderId="5" xfId="2" applyNumberFormat="1" applyFont="1" applyFill="1" applyBorder="1" applyAlignment="1">
      <alignment vertical="center"/>
    </xf>
    <xf numFmtId="6" fontId="5" fillId="3" borderId="6" xfId="1" applyNumberFormat="1" applyFont="1" applyFill="1" applyBorder="1" applyAlignment="1">
      <alignment vertical="center"/>
    </xf>
    <xf numFmtId="6" fontId="5" fillId="3" borderId="7" xfId="1" applyNumberFormat="1" applyFont="1" applyFill="1" applyBorder="1" applyAlignment="1">
      <alignment vertical="center"/>
    </xf>
    <xf numFmtId="6" fontId="5" fillId="3" borderId="8" xfId="2" applyNumberFormat="1" applyFont="1" applyFill="1" applyBorder="1" applyAlignment="1">
      <alignment vertical="center"/>
    </xf>
    <xf numFmtId="41" fontId="4" fillId="2" borderId="1" xfId="1" applyNumberFormat="1" applyFont="1" applyFill="1" applyBorder="1" applyAlignment="1">
      <alignment vertical="center"/>
    </xf>
    <xf numFmtId="6" fontId="5" fillId="3" borderId="1" xfId="1" applyNumberFormat="1" applyFont="1" applyFill="1" applyBorder="1" applyAlignment="1">
      <alignment vertical="center"/>
    </xf>
    <xf numFmtId="164" fontId="0" fillId="0" borderId="9" xfId="0" applyNumberFormat="1" applyFill="1" applyBorder="1" applyAlignment="1">
      <alignment wrapText="1"/>
    </xf>
    <xf numFmtId="9" fontId="0" fillId="0" borderId="9" xfId="0" applyNumberFormat="1" applyFill="1" applyBorder="1" applyAlignment="1">
      <alignment wrapText="1"/>
    </xf>
    <xf numFmtId="41" fontId="4" fillId="2" borderId="9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6" fontId="5" fillId="3" borderId="15" xfId="1" applyNumberFormat="1" applyFont="1" applyFill="1" applyBorder="1" applyAlignment="1">
      <alignment vertical="center"/>
    </xf>
    <xf numFmtId="6" fontId="5" fillId="3" borderId="16" xfId="1" applyNumberFormat="1" applyFont="1" applyFill="1" applyBorder="1" applyAlignment="1">
      <alignment vertical="center"/>
    </xf>
    <xf numFmtId="0" fontId="0" fillId="0" borderId="17" xfId="0" applyFill="1" applyBorder="1" applyAlignment="1">
      <alignment wrapText="1"/>
    </xf>
    <xf numFmtId="6" fontId="5" fillId="3" borderId="18" xfId="1" applyNumberFormat="1" applyFont="1" applyFill="1" applyBorder="1" applyAlignment="1">
      <alignment vertical="center"/>
    </xf>
    <xf numFmtId="0" fontId="0" fillId="0" borderId="19" xfId="0" applyFill="1" applyBorder="1" applyAlignment="1">
      <alignment wrapText="1"/>
    </xf>
    <xf numFmtId="6" fontId="5" fillId="3" borderId="20" xfId="2" applyNumberFormat="1" applyFont="1" applyFill="1" applyBorder="1" applyAlignment="1">
      <alignment vertical="center"/>
    </xf>
    <xf numFmtId="6" fontId="5" fillId="3" borderId="21" xfId="2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4" xfId="1"/>
  </cellStyles>
  <dxfs count="18"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workbookViewId="0">
      <selection activeCell="K24" sqref="K24"/>
    </sheetView>
  </sheetViews>
  <sheetFormatPr defaultRowHeight="15" x14ac:dyDescent="0.25"/>
  <cols>
    <col min="1" max="1" width="21.28515625" style="1" customWidth="1"/>
    <col min="2" max="2" width="34.85546875" style="1" customWidth="1"/>
    <col min="3" max="3" width="30.28515625" style="1" customWidth="1"/>
    <col min="4" max="4" width="30.7109375" style="1" customWidth="1"/>
    <col min="5" max="5" width="20.5703125" style="1" customWidth="1"/>
    <col min="6" max="6" width="23" style="1" customWidth="1"/>
    <col min="7" max="7" width="21.5703125" style="1" customWidth="1"/>
    <col min="8" max="16384" width="9.140625" style="1"/>
  </cols>
  <sheetData>
    <row r="1" spans="1:9" s="2" customFormat="1" ht="15" customHeight="1" x14ac:dyDescent="0.25">
      <c r="A1" s="2" t="s">
        <v>11</v>
      </c>
    </row>
    <row r="2" spans="1:9" s="2" customFormat="1" ht="6.75" customHeight="1" x14ac:dyDescent="0.25"/>
    <row r="3" spans="1:9" s="2" customFormat="1" ht="15" hidden="1" customHeight="1" x14ac:dyDescent="0.25"/>
    <row r="4" spans="1:9" s="2" customFormat="1" ht="15" hidden="1" customHeight="1" x14ac:dyDescent="0.25"/>
    <row r="5" spans="1:9" s="2" customFormat="1" ht="15" customHeight="1" x14ac:dyDescent="0.25"/>
    <row r="6" spans="1:9" s="2" customFormat="1" ht="15" customHeight="1" x14ac:dyDescent="0.25"/>
    <row r="7" spans="1:9" s="2" customFormat="1" ht="15" customHeight="1" x14ac:dyDescent="0.25"/>
    <row r="8" spans="1:9" ht="35.25" customHeight="1" thickBot="1" x14ac:dyDescent="0.3">
      <c r="A8" s="38" t="s">
        <v>0</v>
      </c>
      <c r="B8" s="19" t="s">
        <v>2</v>
      </c>
      <c r="C8" s="19" t="s">
        <v>3</v>
      </c>
      <c r="D8" s="19" t="s">
        <v>14</v>
      </c>
      <c r="E8" s="19" t="s">
        <v>4</v>
      </c>
      <c r="F8" s="19" t="s">
        <v>5</v>
      </c>
      <c r="G8" s="19" t="s">
        <v>6</v>
      </c>
      <c r="H8" s="3"/>
      <c r="I8" s="3"/>
    </row>
    <row r="9" spans="1:9" x14ac:dyDescent="0.25">
      <c r="A9" s="39" t="s">
        <v>1</v>
      </c>
      <c r="B9" s="33"/>
      <c r="C9" s="16"/>
      <c r="D9" s="17"/>
      <c r="E9" s="18" t="str">
        <f t="shared" ref="E9:E13" si="0">IF(D9&gt;=0.5, C9, "")</f>
        <v/>
      </c>
      <c r="F9" s="18" t="str">
        <f>IF(D9&gt;=0.75, C9, "")</f>
        <v/>
      </c>
      <c r="G9" s="18" t="str">
        <f>IF(D9&gt;=1, C9, "")</f>
        <v/>
      </c>
      <c r="H9" s="3"/>
      <c r="I9" s="3"/>
    </row>
    <row r="10" spans="1:9" x14ac:dyDescent="0.25">
      <c r="A10" s="40"/>
      <c r="B10" s="34"/>
      <c r="C10" s="4"/>
      <c r="D10" s="5"/>
      <c r="E10" s="14" t="str">
        <f t="shared" si="0"/>
        <v/>
      </c>
      <c r="F10" s="14" t="str">
        <f t="shared" ref="F10:F13" si="1">IF(D10&gt;=0.75, C10, "")</f>
        <v/>
      </c>
      <c r="G10" s="14" t="str">
        <f t="shared" ref="G10:G13" si="2">IF(D10&gt;=1, C10, "")</f>
        <v/>
      </c>
      <c r="H10" s="3"/>
      <c r="I10" s="3"/>
    </row>
    <row r="11" spans="1:9" x14ac:dyDescent="0.25">
      <c r="A11" s="40"/>
      <c r="B11" s="34"/>
      <c r="C11" s="4"/>
      <c r="D11" s="5"/>
      <c r="E11" s="14" t="str">
        <f t="shared" si="0"/>
        <v/>
      </c>
      <c r="F11" s="14" t="str">
        <f t="shared" si="1"/>
        <v/>
      </c>
      <c r="G11" s="14" t="str">
        <f t="shared" si="2"/>
        <v/>
      </c>
      <c r="H11" s="3"/>
      <c r="I11" s="3"/>
    </row>
    <row r="12" spans="1:9" x14ac:dyDescent="0.25">
      <c r="A12" s="40"/>
      <c r="B12" s="34"/>
      <c r="C12" s="4"/>
      <c r="D12" s="5"/>
      <c r="E12" s="14" t="str">
        <f t="shared" si="0"/>
        <v/>
      </c>
      <c r="F12" s="14" t="str">
        <f t="shared" si="1"/>
        <v/>
      </c>
      <c r="G12" s="14" t="str">
        <f t="shared" si="2"/>
        <v/>
      </c>
      <c r="H12" s="3"/>
      <c r="I12" s="3"/>
    </row>
    <row r="13" spans="1:9" x14ac:dyDescent="0.25">
      <c r="A13" s="40"/>
      <c r="B13" s="34"/>
      <c r="C13" s="4"/>
      <c r="D13" s="5"/>
      <c r="E13" s="14" t="str">
        <f t="shared" si="0"/>
        <v/>
      </c>
      <c r="F13" s="14" t="str">
        <f t="shared" si="1"/>
        <v/>
      </c>
      <c r="G13" s="14" t="str">
        <f t="shared" si="2"/>
        <v/>
      </c>
      <c r="H13" s="3"/>
      <c r="I13" s="3"/>
    </row>
    <row r="14" spans="1:9" ht="15.75" thickBot="1" x14ac:dyDescent="0.3">
      <c r="A14" s="40"/>
      <c r="B14" s="37"/>
      <c r="C14" s="37"/>
      <c r="D14" s="3"/>
      <c r="E14" s="3"/>
      <c r="F14" s="3"/>
      <c r="G14" s="3"/>
      <c r="H14" s="3"/>
      <c r="I14" s="3"/>
    </row>
    <row r="15" spans="1:9" x14ac:dyDescent="0.25">
      <c r="A15" s="40"/>
      <c r="B15" s="36"/>
      <c r="C15" s="36"/>
      <c r="D15" s="23" t="s">
        <v>8</v>
      </c>
      <c r="E15" s="24">
        <f>SUM(E8:E14)</f>
        <v>0</v>
      </c>
      <c r="F15" s="24">
        <f>SUM(F8:F14)</f>
        <v>0</v>
      </c>
      <c r="G15" s="25">
        <f>SUM(G8:G14)</f>
        <v>0</v>
      </c>
      <c r="H15" s="3"/>
      <c r="I15" s="3"/>
    </row>
    <row r="16" spans="1:9" x14ac:dyDescent="0.25">
      <c r="A16" s="40"/>
      <c r="B16" s="36"/>
      <c r="C16" s="36"/>
      <c r="D16" s="26" t="s">
        <v>9</v>
      </c>
      <c r="E16" s="15">
        <f>A15</f>
        <v>0</v>
      </c>
      <c r="F16" s="15">
        <f>A15</f>
        <v>0</v>
      </c>
      <c r="G16" s="27">
        <f>A15</f>
        <v>0</v>
      </c>
      <c r="H16" s="3"/>
      <c r="I16" s="3"/>
    </row>
    <row r="17" spans="1:9" ht="15.75" thickBot="1" x14ac:dyDescent="0.3">
      <c r="A17" s="41"/>
      <c r="B17" s="36"/>
      <c r="C17" s="36"/>
      <c r="D17" s="28" t="s">
        <v>10</v>
      </c>
      <c r="E17" s="29">
        <f>E15-E16</f>
        <v>0</v>
      </c>
      <c r="F17" s="29">
        <f>F15-F16</f>
        <v>0</v>
      </c>
      <c r="G17" s="30">
        <f>G15-G16</f>
        <v>0</v>
      </c>
      <c r="H17" s="3"/>
      <c r="I17" s="3"/>
    </row>
    <row r="18" spans="1:9" ht="30.75" thickBot="1" x14ac:dyDescent="0.3">
      <c r="A18" s="31" t="s">
        <v>7</v>
      </c>
      <c r="B18" s="32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0.75" customHeigh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30" customHeight="1" thickBot="1" x14ac:dyDescent="0.3">
      <c r="A23" s="38" t="s">
        <v>0</v>
      </c>
      <c r="B23" s="19" t="s">
        <v>2</v>
      </c>
      <c r="C23" s="19" t="s">
        <v>3</v>
      </c>
      <c r="D23" s="19" t="s">
        <v>14</v>
      </c>
      <c r="E23" s="19" t="s">
        <v>4</v>
      </c>
      <c r="F23" s="19" t="s">
        <v>5</v>
      </c>
      <c r="G23" s="19" t="s">
        <v>6</v>
      </c>
      <c r="H23" s="3"/>
      <c r="I23" s="3"/>
    </row>
    <row r="24" spans="1:9" x14ac:dyDescent="0.25">
      <c r="A24" s="43" t="s">
        <v>13</v>
      </c>
      <c r="B24" s="33"/>
      <c r="C24" s="16"/>
      <c r="D24" s="17"/>
      <c r="E24" s="6" t="str">
        <f t="shared" ref="E24:E28" si="3">IF(D24&gt;=0.5, C24, "")</f>
        <v/>
      </c>
      <c r="F24" s="6" t="str">
        <f>IF(D24&gt;=0.75, C24, "")</f>
        <v/>
      </c>
      <c r="G24" s="6" t="str">
        <f>IF(D24&gt;=1, C24, "")</f>
        <v/>
      </c>
      <c r="H24" s="3"/>
      <c r="I24" s="3"/>
    </row>
    <row r="25" spans="1:9" x14ac:dyDescent="0.25">
      <c r="A25" s="44"/>
      <c r="B25" s="34"/>
      <c r="C25" s="4"/>
      <c r="D25" s="5"/>
      <c r="E25" s="7" t="str">
        <f t="shared" si="3"/>
        <v/>
      </c>
      <c r="F25" s="6" t="str">
        <f t="shared" ref="F25:F28" si="4">IF(D25&gt;=0.75, C25, "")</f>
        <v/>
      </c>
      <c r="G25" s="6" t="str">
        <f t="shared" ref="G25:G28" si="5">IF(D25&gt;=1, C25, "")</f>
        <v/>
      </c>
      <c r="H25" s="3"/>
      <c r="I25" s="3"/>
    </row>
    <row r="26" spans="1:9" x14ac:dyDescent="0.25">
      <c r="A26" s="44"/>
      <c r="B26" s="34"/>
      <c r="C26" s="4"/>
      <c r="D26" s="5"/>
      <c r="E26" s="7" t="str">
        <f t="shared" si="3"/>
        <v/>
      </c>
      <c r="F26" s="6" t="str">
        <f t="shared" si="4"/>
        <v/>
      </c>
      <c r="G26" s="6" t="str">
        <f t="shared" si="5"/>
        <v/>
      </c>
      <c r="H26" s="3"/>
      <c r="I26" s="3"/>
    </row>
    <row r="27" spans="1:9" x14ac:dyDescent="0.25">
      <c r="A27" s="44"/>
      <c r="B27" s="34"/>
      <c r="C27" s="4"/>
      <c r="D27" s="5"/>
      <c r="E27" s="7" t="str">
        <f t="shared" si="3"/>
        <v/>
      </c>
      <c r="F27" s="6" t="str">
        <f t="shared" si="4"/>
        <v/>
      </c>
      <c r="G27" s="6" t="str">
        <f t="shared" si="5"/>
        <v/>
      </c>
      <c r="H27" s="3"/>
      <c r="I27" s="3"/>
    </row>
    <row r="28" spans="1:9" x14ac:dyDescent="0.25">
      <c r="A28" s="44"/>
      <c r="B28" s="34"/>
      <c r="C28" s="4"/>
      <c r="D28" s="5"/>
      <c r="E28" s="7" t="str">
        <f t="shared" si="3"/>
        <v/>
      </c>
      <c r="F28" s="6" t="str">
        <f t="shared" si="4"/>
        <v/>
      </c>
      <c r="G28" s="6" t="str">
        <f t="shared" si="5"/>
        <v/>
      </c>
      <c r="H28" s="3"/>
      <c r="I28" s="3"/>
    </row>
    <row r="29" spans="1:9" ht="15.75" thickBot="1" x14ac:dyDescent="0.3">
      <c r="A29" s="44"/>
      <c r="B29" s="37"/>
      <c r="C29" s="37"/>
      <c r="D29" s="3"/>
      <c r="E29" s="3"/>
      <c r="F29" s="3"/>
      <c r="G29" s="3"/>
      <c r="H29" s="3"/>
      <c r="I29" s="3"/>
    </row>
    <row r="30" spans="1:9" x14ac:dyDescent="0.25">
      <c r="A30" s="44"/>
      <c r="B30" s="42"/>
      <c r="C30" s="36"/>
      <c r="D30" s="20" t="s">
        <v>8</v>
      </c>
      <c r="E30" s="8">
        <f>SUM(E23:E29)</f>
        <v>0</v>
      </c>
      <c r="F30" s="8">
        <f>SUM(F23:F29)</f>
        <v>0</v>
      </c>
      <c r="G30" s="11">
        <f>SUM(G23:G29)</f>
        <v>0</v>
      </c>
      <c r="H30" s="3"/>
      <c r="I30" s="3"/>
    </row>
    <row r="31" spans="1:9" x14ac:dyDescent="0.25">
      <c r="A31" s="44"/>
      <c r="B31" s="42"/>
      <c r="C31" s="36"/>
      <c r="D31" s="21" t="s">
        <v>9</v>
      </c>
      <c r="E31" s="9">
        <f>A30</f>
        <v>0</v>
      </c>
      <c r="F31" s="9">
        <f>A30</f>
        <v>0</v>
      </c>
      <c r="G31" s="12">
        <f>A30</f>
        <v>0</v>
      </c>
      <c r="H31" s="3"/>
      <c r="I31" s="3"/>
    </row>
    <row r="32" spans="1:9" ht="15.75" thickBot="1" x14ac:dyDescent="0.3">
      <c r="A32" s="45"/>
      <c r="B32" s="42"/>
      <c r="C32" s="36"/>
      <c r="D32" s="22" t="s">
        <v>10</v>
      </c>
      <c r="E32" s="10">
        <f>E30-E31</f>
        <v>0</v>
      </c>
      <c r="F32" s="10">
        <f>F30-F31</f>
        <v>0</v>
      </c>
      <c r="G32" s="13">
        <f>G30-G31</f>
        <v>0</v>
      </c>
      <c r="H32" s="3"/>
      <c r="I32" s="3"/>
    </row>
    <row r="33" spans="1:9" ht="30.75" thickBot="1" x14ac:dyDescent="0.3">
      <c r="A33" s="35" t="s">
        <v>12</v>
      </c>
      <c r="B33" s="32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H185" s="3"/>
      <c r="I185" s="3"/>
    </row>
    <row r="186" spans="1:9" x14ac:dyDescent="0.25">
      <c r="A186" s="3"/>
      <c r="H186" s="3"/>
      <c r="I186" s="3"/>
    </row>
    <row r="187" spans="1:9" x14ac:dyDescent="0.25">
      <c r="A187" s="3"/>
      <c r="H187" s="3"/>
      <c r="I187" s="3"/>
    </row>
    <row r="188" spans="1:9" x14ac:dyDescent="0.25">
      <c r="A188" s="3"/>
      <c r="H188" s="3"/>
      <c r="I188" s="3"/>
    </row>
  </sheetData>
  <mergeCells count="5">
    <mergeCell ref="A24:A32"/>
    <mergeCell ref="B29:C32"/>
    <mergeCell ref="B14:C17"/>
    <mergeCell ref="A1:XFD7"/>
    <mergeCell ref="A9:A17"/>
  </mergeCells>
  <conditionalFormatting sqref="E17">
    <cfRule type="cellIs" dxfId="17" priority="11" operator="greaterThan">
      <formula>0</formula>
    </cfRule>
    <cfRule type="cellIs" dxfId="16" priority="12" operator="lessThan">
      <formula>0</formula>
    </cfRule>
  </conditionalFormatting>
  <conditionalFormatting sqref="G17">
    <cfRule type="cellIs" dxfId="15" priority="10" operator="lessThan">
      <formula>0</formula>
    </cfRule>
  </conditionalFormatting>
  <conditionalFormatting sqref="F17:G17">
    <cfRule type="cellIs" dxfId="14" priority="8" operator="greaterThan">
      <formula>0</formula>
    </cfRule>
    <cfRule type="cellIs" dxfId="13" priority="9" operator="lessThan">
      <formula>0</formula>
    </cfRule>
  </conditionalFormatting>
  <conditionalFormatting sqref="E32">
    <cfRule type="cellIs" dxfId="10" priority="6" operator="greaterThan">
      <formula>0</formula>
    </cfRule>
    <cfRule type="cellIs" dxfId="9" priority="7" operator="lessThan">
      <formula>0</formula>
    </cfRule>
  </conditionalFormatting>
  <conditionalFormatting sqref="F32">
    <cfRule type="cellIs" dxfId="4" priority="4" operator="greaterThan">
      <formula>0</formula>
    </cfRule>
    <cfRule type="cellIs" dxfId="3" priority="5" operator="lessThan">
      <formula>0</formula>
    </cfRule>
  </conditionalFormatting>
  <conditionalFormatting sqref="G32">
    <cfRule type="cellIs" dxfId="2" priority="3" operator="lessThan">
      <formula>0</formula>
    </cfRule>
  </conditionalFormatting>
  <conditionalFormatting sqref="G32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textLength" allowBlank="1" showInputMessage="1" showErrorMessage="1" error="This value is based on a formula and should not be modified." sqref="E9:G13 E24:G28 E15:G17 E30:G32">
      <formula1>0</formula1>
      <formula2>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Edward</dc:creator>
  <cp:lastModifiedBy>LaPorte, Edward</cp:lastModifiedBy>
  <dcterms:created xsi:type="dcterms:W3CDTF">2023-01-05T17:15:46Z</dcterms:created>
  <dcterms:modified xsi:type="dcterms:W3CDTF">2023-01-05T17:50:12Z</dcterms:modified>
</cp:coreProperties>
</file>